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EPC\Google Drive\INFORMACION PROCESOS 1995-2016\WEB\2010\03 - RESULTADOS ELECTORALES MUNICIPIO DISTRITO\"/>
    </mc:Choice>
  </mc:AlternateContent>
  <bookViews>
    <workbookView xWindow="480" yWindow="465" windowWidth="22935" windowHeight="19515" activeTab="1"/>
  </bookViews>
  <sheets>
    <sheet name="resultados DRP" sheetId="6" r:id="rId1"/>
    <sheet name="Resultados DMR" sheetId="2" r:id="rId2"/>
  </sheets>
  <definedNames>
    <definedName name="_xlnm.Print_Area" localSheetId="1">'Resultados DMR'!$A$1:$M$33</definedName>
    <definedName name="_xlnm.Print_Area" localSheetId="0">'resultados DRP'!$A$1:$M$33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32" i="2" l="1"/>
</calcChain>
</file>

<file path=xl/sharedStrings.xml><?xml version="1.0" encoding="utf-8"?>
<sst xmlns="http://schemas.openxmlformats.org/spreadsheetml/2006/main" count="225" uniqueCount="53">
  <si>
    <t>Instituto de Elecciones y Participación Ciudadana</t>
  </si>
  <si>
    <t>Secretaría Ejecutiva</t>
  </si>
  <si>
    <t>Dirección Ejecutiva de Organización Electoral</t>
  </si>
  <si>
    <t>Proceso Electoral Local Ordinario 2010</t>
  </si>
  <si>
    <t>DISTRITO</t>
  </si>
  <si>
    <t>TOTAL DE VOTOS</t>
  </si>
  <si>
    <t>PARTIDO O COALICION</t>
  </si>
  <si>
    <t>Columna1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</si>
  <si>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</si>
  <si>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</si>
  <si>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</si>
  <si>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</si>
  <si>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</si>
  <si>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</si>
  <si>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</si>
  <si>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</si>
  <si>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</si>
  <si>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Columna12</t>
  </si>
  <si>
    <t>Columna14</t>
  </si>
  <si>
    <t>Columna15</t>
  </si>
  <si>
    <t>I Tuxtla Gutierrez Oriente</t>
  </si>
  <si>
    <t>--</t>
  </si>
  <si>
    <t>II Tuxtla Gutierrez Poniente</t>
  </si>
  <si>
    <t>III Chiapa de Corzo</t>
  </si>
  <si>
    <t>IV Venustiano Carranza</t>
  </si>
  <si>
    <t>V San Cristobal</t>
  </si>
  <si>
    <t>VI Comitan</t>
  </si>
  <si>
    <t>VII Ocosingo</t>
  </si>
  <si>
    <t>VIII Yajalon</t>
  </si>
  <si>
    <t>IX Palenque</t>
  </si>
  <si>
    <t>X Bochil</t>
  </si>
  <si>
    <t>XI Pueblo Nuevo Solistahuacan</t>
  </si>
  <si>
    <t>XII Pichucalco</t>
  </si>
  <si>
    <t>XIII Copainala</t>
  </si>
  <si>
    <t>XIV Cintalapa</t>
  </si>
  <si>
    <t>XV Tonala</t>
  </si>
  <si>
    <t>XVI Huixtla</t>
  </si>
  <si>
    <t>XVII Motozintla</t>
  </si>
  <si>
    <t>XVIII Tapachula Norte</t>
  </si>
  <si>
    <t>XIX Tapachula Sur</t>
  </si>
  <si>
    <t>XX Las Margaritas</t>
  </si>
  <si>
    <t>XXI Tenejapa</t>
  </si>
  <si>
    <t>XXII Chamula</t>
  </si>
  <si>
    <t>XXIII Villaflores</t>
  </si>
  <si>
    <t>XXIV Cacahoatan</t>
  </si>
  <si>
    <t>Total de Votos</t>
  </si>
  <si>
    <t>Elección de Diputados Locales de Representación Proporcional</t>
  </si>
  <si>
    <t>UNIDAD</t>
  </si>
  <si>
    <t>SOLIDARIDAD</t>
  </si>
  <si>
    <t>ALIANZA</t>
  </si>
  <si>
    <t>PRI</t>
  </si>
  <si>
    <t>PVEM</t>
  </si>
  <si>
    <t>Elección de Diputados Locales de Mayoría Relativa (Cómputo Oficial)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</si>
</sst>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2"/>
      <name val="Arial Black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0B3359"/>
      </left>
      <right style="medium">
        <color rgb="FF0B3359"/>
      </right>
      <top style="medium">
        <color rgb="FF0B3359"/>
      </top>
      <bottom style="medium">
        <color rgb="FF0B3359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7" fillId="3" borderId="0" xfId="0" applyFont="1" applyFill="1" applyAlignment="1">
      <alignment horizontal="center" vertical="center"/>
    </xf>
    <xf numFmtId="0" fontId="12" fillId="0" borderId="0" xfId="2" applyFont="1" applyFill="1" applyBorder="1" applyAlignment="1" applyProtection="1">
      <alignment horizontal="left"/>
    </xf>
    <xf numFmtId="0" fontId="8" fillId="0" borderId="0" xfId="0" applyFont="1" applyFill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3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3" fontId="0" fillId="0" borderId="0" xfId="0" applyNumberFormat="1" applyFont="1" applyFill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5" fillId="0" borderId="0" xfId="1" applyFont="1" applyFill="1" applyAlignment="1">
      <alignment horizontal="center"/>
    </xf>
    <xf numFmtId="0" fontId="6" fillId="0" borderId="0" xfId="1" applyFont="1" applyAlignment="1">
      <alignment horizontal="center"/>
    </xf>
  </cellXfs>
  <cellStyles count="3">
    <cellStyle name="Hipervínculo" xfId="2" builtinId="8"/>
    <cellStyle name="Normal" xfId="0" builtinId="0"/>
    <cellStyle name="Normal_Por Distrito" xfId="1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 style="medium">
          <color rgb="FF0B3359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>
        <left style="medium">
          <color rgb="FF0B3359"/>
        </left>
        <right/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gif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gif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6</xdr:row>
      <xdr:rowOff>47625</xdr:rowOff>
    </xdr:from>
    <xdr:to>
      <xdr:col>1</xdr:col>
      <xdr:colOff>542925</xdr:colOff>
      <xdr:row>6</xdr:row>
      <xdr:rowOff>523875</xdr:rowOff>
    </xdr:to>
    <xdr:pic>
      <xdr:nvPicPr>
        <xdr:cNvPr id="2" name="Picture 15" descr="Partido Revolucionario Instituciona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1200" y="121920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66675</xdr:colOff>
      <xdr:row>6</xdr:row>
      <xdr:rowOff>47625</xdr:rowOff>
    </xdr:from>
    <xdr:to>
      <xdr:col>2</xdr:col>
      <xdr:colOff>542925</xdr:colOff>
      <xdr:row>6</xdr:row>
      <xdr:rowOff>523875</xdr:rowOff>
    </xdr:to>
    <xdr:pic>
      <xdr:nvPicPr>
        <xdr:cNvPr id="3" name="Picture 16" descr="Partido del Trabaj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600325" y="121920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66675</xdr:colOff>
      <xdr:row>6</xdr:row>
      <xdr:rowOff>47625</xdr:rowOff>
    </xdr:from>
    <xdr:to>
      <xdr:col>3</xdr:col>
      <xdr:colOff>542925</xdr:colOff>
      <xdr:row>6</xdr:row>
      <xdr:rowOff>523875</xdr:rowOff>
    </xdr:to>
    <xdr:pic>
      <xdr:nvPicPr>
        <xdr:cNvPr id="4" name="Picture 17" descr="Partido Verde Ecologista de México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219450" y="121920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66675</xdr:colOff>
      <xdr:row>6</xdr:row>
      <xdr:rowOff>47625</xdr:rowOff>
    </xdr:from>
    <xdr:to>
      <xdr:col>4</xdr:col>
      <xdr:colOff>542925</xdr:colOff>
      <xdr:row>6</xdr:row>
      <xdr:rowOff>523875</xdr:rowOff>
    </xdr:to>
    <xdr:pic>
      <xdr:nvPicPr>
        <xdr:cNvPr id="5" name="Picture 18" descr="Partido Social Democrata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838575" y="121920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66675</xdr:colOff>
      <xdr:row>6</xdr:row>
      <xdr:rowOff>47625</xdr:rowOff>
    </xdr:from>
    <xdr:to>
      <xdr:col>5</xdr:col>
      <xdr:colOff>542925</xdr:colOff>
      <xdr:row>6</xdr:row>
      <xdr:rowOff>523875</xdr:rowOff>
    </xdr:to>
    <xdr:pic>
      <xdr:nvPicPr>
        <xdr:cNvPr id="6" name="Picture 19" descr="Coalicion Unidos Por Chiapas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457700" y="121920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66675</xdr:colOff>
      <xdr:row>6</xdr:row>
      <xdr:rowOff>47625</xdr:rowOff>
    </xdr:from>
    <xdr:to>
      <xdr:col>6</xdr:col>
      <xdr:colOff>542925</xdr:colOff>
      <xdr:row>6</xdr:row>
      <xdr:rowOff>523875</xdr:rowOff>
    </xdr:to>
    <xdr:pic>
      <xdr:nvPicPr>
        <xdr:cNvPr id="7" name="Picture 20" descr="Coalicion Solidaridad por Chiapas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076825" y="121920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66675</xdr:colOff>
      <xdr:row>6</xdr:row>
      <xdr:rowOff>47625</xdr:rowOff>
    </xdr:from>
    <xdr:to>
      <xdr:col>7</xdr:col>
      <xdr:colOff>542925</xdr:colOff>
      <xdr:row>6</xdr:row>
      <xdr:rowOff>523875</xdr:rowOff>
    </xdr:to>
    <xdr:pic>
      <xdr:nvPicPr>
        <xdr:cNvPr id="8" name="Picture 21" descr="Alianza por la Unidad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695950" y="121920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66675</xdr:colOff>
      <xdr:row>6</xdr:row>
      <xdr:rowOff>47625</xdr:rowOff>
    </xdr:from>
    <xdr:to>
      <xdr:col>8</xdr:col>
      <xdr:colOff>542925</xdr:colOff>
      <xdr:row>6</xdr:row>
      <xdr:rowOff>523875</xdr:rowOff>
    </xdr:to>
    <xdr:pic>
      <xdr:nvPicPr>
        <xdr:cNvPr id="9" name="Picture 22" descr="Alianza Unidad Solidaria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6315075" y="121920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66675</xdr:colOff>
      <xdr:row>6</xdr:row>
      <xdr:rowOff>47625</xdr:rowOff>
    </xdr:from>
    <xdr:to>
      <xdr:col>9</xdr:col>
      <xdr:colOff>542925</xdr:colOff>
      <xdr:row>6</xdr:row>
      <xdr:rowOff>523875</xdr:rowOff>
    </xdr:to>
    <xdr:pic>
      <xdr:nvPicPr>
        <xdr:cNvPr id="10" name="Picture 23" descr="http://www.prep-chiapas.com.mx/images/logos/noreg.png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934200" y="121920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66675</xdr:colOff>
      <xdr:row>6</xdr:row>
      <xdr:rowOff>47625</xdr:rowOff>
    </xdr:from>
    <xdr:to>
      <xdr:col>10</xdr:col>
      <xdr:colOff>542925</xdr:colOff>
      <xdr:row>6</xdr:row>
      <xdr:rowOff>523875</xdr:rowOff>
    </xdr:to>
    <xdr:pic>
      <xdr:nvPicPr>
        <xdr:cNvPr id="11" name="Picture 24" descr="http://www.prep-chiapas.com.mx/images/logos/nulos.png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7553325" y="121920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0</xdr:rowOff>
    </xdr:to>
    <xdr:pic>
      <xdr:nvPicPr>
        <xdr:cNvPr id="12" name="Picture 52" descr="http://www.prep-chiapas.com.mx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914525" y="6553200"/>
          <a:ext cx="9525" cy="19050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33</xdr:row>
      <xdr:rowOff>0</xdr:rowOff>
    </xdr:from>
    <xdr:to>
      <xdr:col>12</xdr:col>
      <xdr:colOff>9525</xdr:colOff>
      <xdr:row>34</xdr:row>
      <xdr:rowOff>0</xdr:rowOff>
    </xdr:to>
    <xdr:pic>
      <xdr:nvPicPr>
        <xdr:cNvPr id="13" name="Picture 54" descr="http://www.prep-chiapas.com.mx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8772525" y="6553200"/>
          <a:ext cx="9525" cy="1905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95250</xdr:colOff>
      <xdr:row>35</xdr:row>
      <xdr:rowOff>9525</xdr:rowOff>
    </xdr:to>
    <xdr:pic>
      <xdr:nvPicPr>
        <xdr:cNvPr id="14" name="Picture 57" descr="http://www.prep-chiapas.com.mx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914525" y="6743700"/>
          <a:ext cx="95250" cy="200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0</xdr:rowOff>
    </xdr:to>
    <xdr:pic>
      <xdr:nvPicPr>
        <xdr:cNvPr id="15" name="Picture 60" descr="http://www.prep-chiapas.com.mx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914525" y="6743700"/>
          <a:ext cx="9525" cy="1905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9525</xdr:colOff>
      <xdr:row>35</xdr:row>
      <xdr:rowOff>0</xdr:rowOff>
    </xdr:to>
    <xdr:pic>
      <xdr:nvPicPr>
        <xdr:cNvPr id="16" name="Picture 62" descr="http://www.prep-chiapas.com.mx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533650" y="6743700"/>
          <a:ext cx="9525" cy="1905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6</xdr:row>
      <xdr:rowOff>47625</xdr:rowOff>
    </xdr:from>
    <xdr:to>
      <xdr:col>1</xdr:col>
      <xdr:colOff>542925</xdr:colOff>
      <xdr:row>6</xdr:row>
      <xdr:rowOff>523875</xdr:rowOff>
    </xdr:to>
    <xdr:pic>
      <xdr:nvPicPr>
        <xdr:cNvPr id="2" name="Picture 15" descr="Partido Revolucionario Instituciona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1200" y="154305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66675</xdr:colOff>
      <xdr:row>6</xdr:row>
      <xdr:rowOff>47625</xdr:rowOff>
    </xdr:from>
    <xdr:to>
      <xdr:col>2</xdr:col>
      <xdr:colOff>542925</xdr:colOff>
      <xdr:row>6</xdr:row>
      <xdr:rowOff>523875</xdr:rowOff>
    </xdr:to>
    <xdr:pic>
      <xdr:nvPicPr>
        <xdr:cNvPr id="3" name="Picture 16" descr="Partido del Trabaj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600325" y="154305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66675</xdr:colOff>
      <xdr:row>6</xdr:row>
      <xdr:rowOff>47625</xdr:rowOff>
    </xdr:from>
    <xdr:to>
      <xdr:col>3</xdr:col>
      <xdr:colOff>542925</xdr:colOff>
      <xdr:row>6</xdr:row>
      <xdr:rowOff>523875</xdr:rowOff>
    </xdr:to>
    <xdr:pic>
      <xdr:nvPicPr>
        <xdr:cNvPr id="4" name="Picture 17" descr="Partido Verde Ecologista de México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219450" y="154305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66675</xdr:colOff>
      <xdr:row>6</xdr:row>
      <xdr:rowOff>47625</xdr:rowOff>
    </xdr:from>
    <xdr:to>
      <xdr:col>4</xdr:col>
      <xdr:colOff>542925</xdr:colOff>
      <xdr:row>6</xdr:row>
      <xdr:rowOff>523875</xdr:rowOff>
    </xdr:to>
    <xdr:pic>
      <xdr:nvPicPr>
        <xdr:cNvPr id="5" name="Picture 18" descr="Partido Social Democrata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838575" y="154305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66675</xdr:colOff>
      <xdr:row>6</xdr:row>
      <xdr:rowOff>47625</xdr:rowOff>
    </xdr:from>
    <xdr:to>
      <xdr:col>5</xdr:col>
      <xdr:colOff>542925</xdr:colOff>
      <xdr:row>6</xdr:row>
      <xdr:rowOff>523875</xdr:rowOff>
    </xdr:to>
    <xdr:pic>
      <xdr:nvPicPr>
        <xdr:cNvPr id="6" name="Picture 19" descr="Coalicion Unidos Por Chiapas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457700" y="154305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74957</xdr:colOff>
      <xdr:row>6</xdr:row>
      <xdr:rowOff>47624</xdr:rowOff>
    </xdr:from>
    <xdr:to>
      <xdr:col>6</xdr:col>
      <xdr:colOff>551207</xdr:colOff>
      <xdr:row>6</xdr:row>
      <xdr:rowOff>523874</xdr:rowOff>
    </xdr:to>
    <xdr:pic>
      <xdr:nvPicPr>
        <xdr:cNvPr id="7" name="Picture 20" descr="Coalicion Solidaridad por Chiapas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094218" y="1215472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66675</xdr:colOff>
      <xdr:row>6</xdr:row>
      <xdr:rowOff>47625</xdr:rowOff>
    </xdr:from>
    <xdr:to>
      <xdr:col>7</xdr:col>
      <xdr:colOff>542925</xdr:colOff>
      <xdr:row>6</xdr:row>
      <xdr:rowOff>523875</xdr:rowOff>
    </xdr:to>
    <xdr:pic>
      <xdr:nvPicPr>
        <xdr:cNvPr id="8" name="Picture 21" descr="Alianza por la Unidad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695950" y="154305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66675</xdr:colOff>
      <xdr:row>6</xdr:row>
      <xdr:rowOff>47625</xdr:rowOff>
    </xdr:from>
    <xdr:to>
      <xdr:col>8</xdr:col>
      <xdr:colOff>542925</xdr:colOff>
      <xdr:row>6</xdr:row>
      <xdr:rowOff>523875</xdr:rowOff>
    </xdr:to>
    <xdr:pic>
      <xdr:nvPicPr>
        <xdr:cNvPr id="9" name="Picture 22" descr="Alianza Unidad Solidaria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6315075" y="154305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66675</xdr:colOff>
      <xdr:row>6</xdr:row>
      <xdr:rowOff>47625</xdr:rowOff>
    </xdr:from>
    <xdr:to>
      <xdr:col>9</xdr:col>
      <xdr:colOff>542925</xdr:colOff>
      <xdr:row>6</xdr:row>
      <xdr:rowOff>523875</xdr:rowOff>
    </xdr:to>
    <xdr:pic>
      <xdr:nvPicPr>
        <xdr:cNvPr id="10" name="Picture 23" descr="http://www.prep-chiapas.com.mx/images/logos/noreg.png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934200" y="154305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66675</xdr:colOff>
      <xdr:row>6</xdr:row>
      <xdr:rowOff>47625</xdr:rowOff>
    </xdr:from>
    <xdr:to>
      <xdr:col>10</xdr:col>
      <xdr:colOff>542925</xdr:colOff>
      <xdr:row>6</xdr:row>
      <xdr:rowOff>523875</xdr:rowOff>
    </xdr:to>
    <xdr:pic>
      <xdr:nvPicPr>
        <xdr:cNvPr id="11" name="Picture 24" descr="http://www.prep-chiapas.com.mx/images/logos/nulos.png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7553325" y="1543050"/>
          <a:ext cx="476250" cy="4762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0</xdr:rowOff>
    </xdr:to>
    <xdr:pic>
      <xdr:nvPicPr>
        <xdr:cNvPr id="12" name="Picture 52" descr="http://www.prep-chiapas.com.mx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914525" y="8020050"/>
          <a:ext cx="9525" cy="19050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33</xdr:row>
      <xdr:rowOff>0</xdr:rowOff>
    </xdr:from>
    <xdr:to>
      <xdr:col>12</xdr:col>
      <xdr:colOff>9525</xdr:colOff>
      <xdr:row>34</xdr:row>
      <xdr:rowOff>0</xdr:rowOff>
    </xdr:to>
    <xdr:pic>
      <xdr:nvPicPr>
        <xdr:cNvPr id="13" name="Picture 54" descr="http://www.prep-chiapas.com.mx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8724900" y="8020050"/>
          <a:ext cx="9525" cy="1905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95250</xdr:colOff>
      <xdr:row>34</xdr:row>
      <xdr:rowOff>9525</xdr:rowOff>
    </xdr:to>
    <xdr:pic>
      <xdr:nvPicPr>
        <xdr:cNvPr id="14" name="Picture 57" descr="http://www.prep-chiapas.com.mx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914525" y="8210550"/>
          <a:ext cx="95250" cy="200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0</xdr:rowOff>
    </xdr:to>
    <xdr:pic>
      <xdr:nvPicPr>
        <xdr:cNvPr id="15" name="Picture 60" descr="http://www.prep-chiapas.com.mx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914525" y="8210550"/>
          <a:ext cx="9525" cy="1905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34</xdr:row>
      <xdr:rowOff>0</xdr:rowOff>
    </xdr:to>
    <xdr:pic>
      <xdr:nvPicPr>
        <xdr:cNvPr id="16" name="Picture 62" descr="http://www.prep-chiapas.com.mx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533650" y="8210550"/>
          <a:ext cx="9525" cy="19050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id="4" name="Tabla135" displayName="Tabla135" ref="A8:M33" totalsRowShown="0" headerRowDxfId="29" dataDxfId="28">
  <tableColumns count="13">
    <tableColumn id="1" name="Columna1" dataDxfId="27" dataCellStyle="Hipervínculo"/>
    <tableColumn id="3" name="Columna3" dataDxfId="26"/>
    <tableColumn id="4" name="Columna4" dataDxfId="25"/>
    <tableColumn id="5" name="Columna5" dataDxfId="24"/>
    <tableColumn id="6" name="Columna6" dataDxfId="23"/>
    <tableColumn id="7" name="Columna7" dataDxfId="22"/>
    <tableColumn id="8" name="Columna8" dataDxfId="21"/>
    <tableColumn id="9" name="Columna9" dataDxfId="20"/>
    <tableColumn id="10" name="Columna10" dataDxfId="19"/>
    <tableColumn id="11" name="Columna11" dataDxfId="18"/>
    <tableColumn id="12" name="Columna12" dataDxfId="17"/>
    <tableColumn id="14" name="Columna14" dataDxfId="16"/>
    <tableColumn id="15" name="Columna15" dataDxfId="15"/>
  </tableColumns>
  <tableStyleInfo name="TableStyleMedium8" showFirstColumn="0" showLastColumn="0" showRowStripes="1" showColumnStripes="0"/>
</table>
</file>

<file path=xl/tables/table2.xml><?xml version="1.0" encoding="utf-8"?>
<table xmlns="http://schemas.openxmlformats.org/spreadsheetml/2006/main" id="2" name="Tabla13" displayName="Tabla13" ref="A8:M33" totalsRowShown="0" headerRowDxfId="14" dataDxfId="13">
  <tableColumns count="13">
    <tableColumn id="1" name="Columna1" dataDxfId="12" dataCellStyle="Hipervínculo"/>
    <tableColumn id="3" name="Columna3" dataDxfId="11"/>
    <tableColumn id="4" name="Columna4" dataDxfId="10"/>
    <tableColumn id="5" name="Columna5" dataDxfId="9"/>
    <tableColumn id="6" name="Columna6" dataDxfId="8"/>
    <tableColumn id="7" name="Columna7" dataDxfId="7"/>
    <tableColumn id="8" name="Columna8" dataDxfId="6"/>
    <tableColumn id="9" name="Columna9" dataDxfId="5"/>
    <tableColumn id="10" name="Columna10" dataDxfId="4"/>
    <tableColumn id="11" name="Columna11" dataDxfId="3"/>
    <tableColumn id="12" name="Columna12" dataDxfId="2"/>
    <tableColumn id="14" name="Columna14" dataDxfId="1"/>
    <tableColumn id="15" name="Columna15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view="pageBreakPreview" topLeftCell="A19" zoomScaleSheetLayoutView="100" workbookViewId="0">
      <selection activeCell="J14" sqref="J14"/>
    </sheetView>
  </sheetViews>
  <sheetFormatPr baseColWidth="10" defaultColWidth="10.85546875" defaultRowHeight="15" x14ac:dyDescent="0.25"/>
  <cols>
    <col min="1" max="1" width="28.7109375" style="12" bestFit="1" customWidth="1"/>
    <col min="2" max="11" width="9.28515625" style="12" customWidth="1"/>
    <col min="12" max="12" width="10" style="12" customWidth="1"/>
    <col min="13" max="13" width="10.7109375" style="12" customWidth="1"/>
    <col min="14" max="16384" width="10.85546875" style="12"/>
  </cols>
  <sheetData>
    <row r="1" spans="1:13" ht="19.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5.75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.75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5.75" x14ac:dyDescent="0.25">
      <c r="A4" s="22" t="s">
        <v>46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x14ac:dyDescent="0.25">
      <c r="A5" s="23" t="s">
        <v>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9.75" customHeight="1" thickBot="1" x14ac:dyDescent="0.3"/>
    <row r="7" spans="1:13" ht="44.25" customHeight="1" thickBot="1" x14ac:dyDescent="0.3">
      <c r="A7" s="1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17" t="s">
        <v>5</v>
      </c>
      <c r="M7" s="3" t="s">
        <v>6</v>
      </c>
    </row>
    <row r="8" spans="1:13" ht="4.5" customHeight="1" x14ac:dyDescent="0.25">
      <c r="A8" s="4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5" t="s">
        <v>18</v>
      </c>
      <c r="M8" s="5" t="s">
        <v>19</v>
      </c>
    </row>
    <row r="9" spans="1:13" ht="15" customHeight="1" x14ac:dyDescent="0.25">
      <c r="A9" s="6" t="s">
        <v>20</v>
      </c>
      <c r="B9" s="10">
        <v>7490</v>
      </c>
      <c r="C9" s="10">
        <v>2912</v>
      </c>
      <c r="D9" s="10">
        <v>6853</v>
      </c>
      <c r="E9" s="10">
        <v>1938</v>
      </c>
      <c r="F9" s="10">
        <v>22492</v>
      </c>
      <c r="G9" s="10">
        <v>0</v>
      </c>
      <c r="H9" s="10">
        <v>0</v>
      </c>
      <c r="I9" s="10">
        <v>0</v>
      </c>
      <c r="J9" s="10">
        <v>4549</v>
      </c>
      <c r="K9" s="10">
        <v>682</v>
      </c>
      <c r="L9" s="10">
        <v>46916</v>
      </c>
      <c r="M9" s="7" t="s">
        <v>47</v>
      </c>
    </row>
    <row r="10" spans="1:13" ht="15" customHeight="1" x14ac:dyDescent="0.25">
      <c r="A10" s="6" t="s">
        <v>22</v>
      </c>
      <c r="B10" s="10">
        <v>9299</v>
      </c>
      <c r="C10" s="10">
        <v>2616</v>
      </c>
      <c r="D10" s="10">
        <v>7516</v>
      </c>
      <c r="E10" s="10">
        <v>1217</v>
      </c>
      <c r="F10" s="10">
        <v>22599</v>
      </c>
      <c r="G10" s="10">
        <v>0</v>
      </c>
      <c r="H10" s="10">
        <v>0</v>
      </c>
      <c r="I10" s="10">
        <v>0</v>
      </c>
      <c r="J10" s="10">
        <v>5525</v>
      </c>
      <c r="K10" s="10">
        <v>689</v>
      </c>
      <c r="L10" s="10">
        <v>49461</v>
      </c>
      <c r="M10" s="7" t="s">
        <v>47</v>
      </c>
    </row>
    <row r="11" spans="1:13" ht="15" customHeight="1" x14ac:dyDescent="0.25">
      <c r="A11" s="6" t="s">
        <v>23</v>
      </c>
      <c r="B11" s="10">
        <v>18971</v>
      </c>
      <c r="C11" s="10">
        <v>6136</v>
      </c>
      <c r="D11" s="10">
        <v>9593</v>
      </c>
      <c r="E11" s="10">
        <v>0</v>
      </c>
      <c r="F11" s="10">
        <v>0</v>
      </c>
      <c r="G11" s="10">
        <v>27840</v>
      </c>
      <c r="H11" s="10">
        <v>0</v>
      </c>
      <c r="I11" s="10">
        <v>0</v>
      </c>
      <c r="J11" s="10">
        <v>3774</v>
      </c>
      <c r="K11" s="10">
        <v>67</v>
      </c>
      <c r="L11" s="10">
        <v>66381</v>
      </c>
      <c r="M11" s="7" t="s">
        <v>48</v>
      </c>
    </row>
    <row r="12" spans="1:13" ht="15" customHeight="1" x14ac:dyDescent="0.25">
      <c r="A12" s="6" t="s">
        <v>24</v>
      </c>
      <c r="B12" s="10">
        <v>12693</v>
      </c>
      <c r="C12" s="10">
        <v>2068</v>
      </c>
      <c r="D12" s="10">
        <v>0</v>
      </c>
      <c r="E12" s="10">
        <v>0</v>
      </c>
      <c r="F12" s="10">
        <v>19531</v>
      </c>
      <c r="G12" s="10">
        <v>0</v>
      </c>
      <c r="H12" s="10">
        <v>0</v>
      </c>
      <c r="I12" s="10">
        <v>4717</v>
      </c>
      <c r="J12" s="10">
        <v>8914</v>
      </c>
      <c r="K12" s="10">
        <v>70</v>
      </c>
      <c r="L12" s="10">
        <v>43337</v>
      </c>
      <c r="M12" s="7" t="s">
        <v>47</v>
      </c>
    </row>
    <row r="13" spans="1:13" ht="15" customHeight="1" x14ac:dyDescent="0.25">
      <c r="A13" s="6" t="s">
        <v>25</v>
      </c>
      <c r="B13" s="18">
        <v>0</v>
      </c>
      <c r="C13" s="10">
        <v>8686</v>
      </c>
      <c r="D13" s="10">
        <v>0</v>
      </c>
      <c r="E13" s="10">
        <v>2312</v>
      </c>
      <c r="F13" s="10">
        <v>17681</v>
      </c>
      <c r="G13" s="10">
        <v>0</v>
      </c>
      <c r="H13" s="10">
        <v>15113</v>
      </c>
      <c r="I13" s="10">
        <v>0</v>
      </c>
      <c r="J13" s="10">
        <v>5303</v>
      </c>
      <c r="K13" s="10">
        <v>293</v>
      </c>
      <c r="L13" s="10">
        <v>49425</v>
      </c>
      <c r="M13" s="7" t="s">
        <v>47</v>
      </c>
    </row>
    <row r="14" spans="1:13" ht="15" customHeight="1" x14ac:dyDescent="0.25">
      <c r="A14" s="6" t="s">
        <v>26</v>
      </c>
      <c r="B14" s="10">
        <v>0</v>
      </c>
      <c r="C14" s="10">
        <v>5334</v>
      </c>
      <c r="D14" s="10">
        <v>0</v>
      </c>
      <c r="E14" s="10">
        <v>2118</v>
      </c>
      <c r="F14" s="10">
        <v>24231</v>
      </c>
      <c r="G14" s="10">
        <v>0</v>
      </c>
      <c r="H14" s="10">
        <v>36727</v>
      </c>
      <c r="I14" s="10">
        <v>0</v>
      </c>
      <c r="J14" s="10">
        <v>7191</v>
      </c>
      <c r="K14" s="10">
        <v>205</v>
      </c>
      <c r="L14" s="10">
        <v>75837</v>
      </c>
      <c r="M14" s="7" t="s">
        <v>49</v>
      </c>
    </row>
    <row r="15" spans="1:13" ht="15" customHeight="1" x14ac:dyDescent="0.25">
      <c r="A15" s="6" t="s">
        <v>27</v>
      </c>
      <c r="B15" s="10">
        <v>33689</v>
      </c>
      <c r="C15" s="10">
        <v>7964</v>
      </c>
      <c r="D15" s="10">
        <v>0</v>
      </c>
      <c r="E15" s="10">
        <v>0</v>
      </c>
      <c r="F15" s="10">
        <v>33532</v>
      </c>
      <c r="G15" s="10">
        <v>0</v>
      </c>
      <c r="H15" s="10">
        <v>0</v>
      </c>
      <c r="I15" s="10">
        <v>29329</v>
      </c>
      <c r="J15" s="10">
        <v>41169</v>
      </c>
      <c r="K15" s="10">
        <v>240</v>
      </c>
      <c r="L15" s="10">
        <v>116602</v>
      </c>
      <c r="M15" s="7" t="s">
        <v>50</v>
      </c>
    </row>
    <row r="16" spans="1:13" ht="15" customHeight="1" x14ac:dyDescent="0.25">
      <c r="A16" s="6" t="s">
        <v>28</v>
      </c>
      <c r="B16" s="10">
        <v>14727</v>
      </c>
      <c r="C16" s="10">
        <v>6964</v>
      </c>
      <c r="D16" s="10">
        <v>20902</v>
      </c>
      <c r="E16" s="10">
        <v>3484</v>
      </c>
      <c r="F16" s="10">
        <v>15728</v>
      </c>
      <c r="G16" s="10">
        <v>0</v>
      </c>
      <c r="H16" s="10">
        <v>0</v>
      </c>
      <c r="I16" s="10">
        <v>0</v>
      </c>
      <c r="J16" s="10">
        <v>5442</v>
      </c>
      <c r="K16" s="10">
        <v>355</v>
      </c>
      <c r="L16" s="10">
        <v>67605</v>
      </c>
      <c r="M16" s="7" t="s">
        <v>51</v>
      </c>
    </row>
    <row r="17" spans="1:13" ht="15" customHeight="1" x14ac:dyDescent="0.25">
      <c r="A17" s="6" t="s">
        <v>29</v>
      </c>
      <c r="B17" s="10">
        <v>14770</v>
      </c>
      <c r="C17" s="10">
        <v>19890</v>
      </c>
      <c r="D17" s="10">
        <v>0</v>
      </c>
      <c r="E17" s="10">
        <v>0</v>
      </c>
      <c r="F17" s="10">
        <v>22144</v>
      </c>
      <c r="G17" s="10">
        <v>0</v>
      </c>
      <c r="H17" s="10">
        <v>0</v>
      </c>
      <c r="I17" s="10">
        <v>5271</v>
      </c>
      <c r="J17" s="10">
        <v>11161</v>
      </c>
      <c r="K17" s="10">
        <v>112</v>
      </c>
      <c r="L17" s="10">
        <v>68089</v>
      </c>
      <c r="M17" s="7" t="s">
        <v>47</v>
      </c>
    </row>
    <row r="18" spans="1:13" ht="15" customHeight="1" x14ac:dyDescent="0.25">
      <c r="A18" s="6" t="s">
        <v>30</v>
      </c>
      <c r="B18" s="10">
        <v>16967</v>
      </c>
      <c r="C18" s="10">
        <v>5944</v>
      </c>
      <c r="D18" s="10">
        <v>4880</v>
      </c>
      <c r="E18" s="10">
        <v>0</v>
      </c>
      <c r="F18" s="10">
        <v>0</v>
      </c>
      <c r="G18" s="10">
        <v>13811</v>
      </c>
      <c r="H18" s="10">
        <v>0</v>
      </c>
      <c r="I18" s="10">
        <v>0</v>
      </c>
      <c r="J18" s="10">
        <v>3135</v>
      </c>
      <c r="K18" s="10">
        <v>56</v>
      </c>
      <c r="L18" s="10">
        <v>44793</v>
      </c>
      <c r="M18" s="7" t="s">
        <v>50</v>
      </c>
    </row>
    <row r="19" spans="1:13" ht="15" customHeight="1" x14ac:dyDescent="0.25">
      <c r="A19" s="6" t="s">
        <v>31</v>
      </c>
      <c r="B19" s="10">
        <v>13739</v>
      </c>
      <c r="C19" s="10">
        <v>1920</v>
      </c>
      <c r="D19" s="10">
        <v>0</v>
      </c>
      <c r="E19" s="10">
        <v>0</v>
      </c>
      <c r="F19" s="10">
        <v>15088</v>
      </c>
      <c r="G19" s="10">
        <v>0</v>
      </c>
      <c r="H19" s="10">
        <v>0</v>
      </c>
      <c r="I19" s="10">
        <v>2478</v>
      </c>
      <c r="J19" s="10">
        <v>5653</v>
      </c>
      <c r="K19" s="10">
        <v>32</v>
      </c>
      <c r="L19" s="10">
        <v>36435</v>
      </c>
      <c r="M19" s="7" t="s">
        <v>47</v>
      </c>
    </row>
    <row r="20" spans="1:13" ht="15" customHeight="1" x14ac:dyDescent="0.25">
      <c r="A20" s="6" t="s">
        <v>32</v>
      </c>
      <c r="B20" s="10">
        <v>21791</v>
      </c>
      <c r="C20" s="10">
        <v>3100</v>
      </c>
      <c r="D20" s="10">
        <v>11337</v>
      </c>
      <c r="E20" s="10">
        <v>1320</v>
      </c>
      <c r="F20" s="10">
        <v>27081</v>
      </c>
      <c r="G20" s="10">
        <v>0</v>
      </c>
      <c r="H20" s="10">
        <v>0</v>
      </c>
      <c r="I20" s="10">
        <v>0</v>
      </c>
      <c r="J20" s="10">
        <v>3552</v>
      </c>
      <c r="K20" s="10">
        <v>189</v>
      </c>
      <c r="L20" s="10">
        <v>68385</v>
      </c>
      <c r="M20" s="7" t="s">
        <v>47</v>
      </c>
    </row>
    <row r="21" spans="1:13" ht="15" customHeight="1" x14ac:dyDescent="0.25">
      <c r="A21" s="6" t="s">
        <v>33</v>
      </c>
      <c r="B21" s="10">
        <v>24940</v>
      </c>
      <c r="C21" s="10">
        <v>3303</v>
      </c>
      <c r="D21" s="10">
        <v>0</v>
      </c>
      <c r="E21" s="10">
        <v>0</v>
      </c>
      <c r="F21" s="10">
        <v>21850</v>
      </c>
      <c r="G21" s="10">
        <v>0</v>
      </c>
      <c r="H21" s="10">
        <v>0</v>
      </c>
      <c r="I21" s="10">
        <v>3562</v>
      </c>
      <c r="J21" s="10">
        <v>6391</v>
      </c>
      <c r="K21" s="10">
        <v>36</v>
      </c>
      <c r="L21" s="10">
        <v>56530</v>
      </c>
      <c r="M21" s="7" t="s">
        <v>50</v>
      </c>
    </row>
    <row r="22" spans="1:13" ht="15" customHeight="1" x14ac:dyDescent="0.25">
      <c r="A22" s="6" t="s">
        <v>34</v>
      </c>
      <c r="B22" s="10">
        <v>19574</v>
      </c>
      <c r="C22" s="10">
        <v>10482</v>
      </c>
      <c r="D22" s="10">
        <v>13889</v>
      </c>
      <c r="E22" s="10">
        <v>770</v>
      </c>
      <c r="F22" s="10">
        <v>28787</v>
      </c>
      <c r="G22" s="10">
        <v>0</v>
      </c>
      <c r="H22" s="10">
        <v>0</v>
      </c>
      <c r="I22" s="10">
        <v>0</v>
      </c>
      <c r="J22" s="10">
        <v>4329</v>
      </c>
      <c r="K22" s="10">
        <v>101</v>
      </c>
      <c r="L22" s="10">
        <v>77941</v>
      </c>
      <c r="M22" s="7" t="s">
        <v>47</v>
      </c>
    </row>
    <row r="23" spans="1:13" ht="15" customHeight="1" x14ac:dyDescent="0.25">
      <c r="A23" s="6" t="s">
        <v>35</v>
      </c>
      <c r="B23" s="10">
        <v>0</v>
      </c>
      <c r="C23" s="10">
        <v>12456</v>
      </c>
      <c r="D23" s="10">
        <v>0</v>
      </c>
      <c r="E23" s="10">
        <v>5507</v>
      </c>
      <c r="F23" s="10">
        <v>32385</v>
      </c>
      <c r="G23" s="10">
        <v>0</v>
      </c>
      <c r="H23" s="10">
        <v>18167</v>
      </c>
      <c r="I23" s="10">
        <v>0</v>
      </c>
      <c r="J23" s="10">
        <v>4611</v>
      </c>
      <c r="K23" s="10">
        <v>126</v>
      </c>
      <c r="L23" s="10">
        <v>73252</v>
      </c>
      <c r="M23" s="7" t="s">
        <v>47</v>
      </c>
    </row>
    <row r="24" spans="1:13" ht="15" customHeight="1" x14ac:dyDescent="0.25">
      <c r="A24" s="6" t="s">
        <v>36</v>
      </c>
      <c r="B24" s="10">
        <v>23667</v>
      </c>
      <c r="C24" s="10">
        <v>16853</v>
      </c>
      <c r="D24" s="10">
        <v>17022</v>
      </c>
      <c r="E24" s="10">
        <v>0</v>
      </c>
      <c r="F24" s="10">
        <v>0</v>
      </c>
      <c r="G24" s="10">
        <v>29888</v>
      </c>
      <c r="H24" s="10">
        <v>0</v>
      </c>
      <c r="I24" s="10">
        <v>0</v>
      </c>
      <c r="J24" s="10">
        <v>5653</v>
      </c>
      <c r="K24" s="10">
        <v>129</v>
      </c>
      <c r="L24" s="10">
        <v>93225</v>
      </c>
      <c r="M24" s="7" t="s">
        <v>48</v>
      </c>
    </row>
    <row r="25" spans="1:13" ht="15" customHeight="1" x14ac:dyDescent="0.25">
      <c r="A25" s="6" t="s">
        <v>37</v>
      </c>
      <c r="B25" s="10">
        <v>32195</v>
      </c>
      <c r="C25" s="10">
        <v>14172</v>
      </c>
      <c r="D25" s="10">
        <v>12392</v>
      </c>
      <c r="E25" s="10">
        <v>1858</v>
      </c>
      <c r="F25" s="10">
        <v>36070</v>
      </c>
      <c r="G25" s="10">
        <v>0</v>
      </c>
      <c r="H25" s="10">
        <v>0</v>
      </c>
      <c r="I25" s="10">
        <v>0</v>
      </c>
      <c r="J25" s="10">
        <v>6472</v>
      </c>
      <c r="K25" s="10">
        <v>241</v>
      </c>
      <c r="L25" s="10">
        <v>103407</v>
      </c>
      <c r="M25" s="7" t="s">
        <v>47</v>
      </c>
    </row>
    <row r="26" spans="1:13" ht="15" customHeight="1" x14ac:dyDescent="0.25">
      <c r="A26" s="6" t="s">
        <v>38</v>
      </c>
      <c r="B26" s="10">
        <v>0</v>
      </c>
      <c r="C26" s="10">
        <v>2254</v>
      </c>
      <c r="D26" s="10">
        <v>0</v>
      </c>
      <c r="E26" s="10">
        <v>582</v>
      </c>
      <c r="F26" s="10">
        <v>14181</v>
      </c>
      <c r="G26" s="10">
        <v>0</v>
      </c>
      <c r="H26" s="10">
        <v>15016</v>
      </c>
      <c r="I26" s="10">
        <v>0</v>
      </c>
      <c r="J26" s="10">
        <v>3201</v>
      </c>
      <c r="K26" s="10">
        <v>71</v>
      </c>
      <c r="L26" s="10">
        <v>35305</v>
      </c>
      <c r="M26" s="7" t="s">
        <v>49</v>
      </c>
    </row>
    <row r="27" spans="1:13" ht="15" customHeight="1" x14ac:dyDescent="0.25">
      <c r="A27" s="6" t="s">
        <v>39</v>
      </c>
      <c r="B27" s="10">
        <v>0</v>
      </c>
      <c r="C27" s="10">
        <v>3699</v>
      </c>
      <c r="D27" s="10">
        <v>0</v>
      </c>
      <c r="E27" s="10">
        <v>0</v>
      </c>
      <c r="F27" s="10">
        <v>0</v>
      </c>
      <c r="G27" s="10">
        <v>21068</v>
      </c>
      <c r="H27" s="10">
        <v>18069</v>
      </c>
      <c r="I27" s="10">
        <v>0</v>
      </c>
      <c r="J27" s="10">
        <v>3615</v>
      </c>
      <c r="K27" s="10">
        <v>96</v>
      </c>
      <c r="L27" s="10">
        <v>46564</v>
      </c>
      <c r="M27" s="7" t="s">
        <v>48</v>
      </c>
    </row>
    <row r="28" spans="1:13" ht="15" customHeight="1" x14ac:dyDescent="0.25">
      <c r="A28" s="6" t="s">
        <v>40</v>
      </c>
      <c r="B28" s="10">
        <v>10908</v>
      </c>
      <c r="C28" s="10">
        <v>1636</v>
      </c>
      <c r="D28" s="10">
        <v>29157</v>
      </c>
      <c r="E28" s="10">
        <v>441</v>
      </c>
      <c r="F28" s="10">
        <v>18588</v>
      </c>
      <c r="G28" s="10">
        <v>0</v>
      </c>
      <c r="H28" s="10">
        <v>0</v>
      </c>
      <c r="I28" s="10">
        <v>0</v>
      </c>
      <c r="J28" s="10">
        <v>3339</v>
      </c>
      <c r="K28" s="10">
        <v>45</v>
      </c>
      <c r="L28" s="10">
        <v>64118</v>
      </c>
      <c r="M28" s="7" t="s">
        <v>51</v>
      </c>
    </row>
    <row r="29" spans="1:13" ht="15" customHeight="1" x14ac:dyDescent="0.25">
      <c r="A29" s="6" t="s">
        <v>41</v>
      </c>
      <c r="B29" s="10">
        <v>18093</v>
      </c>
      <c r="C29" s="10">
        <v>3184</v>
      </c>
      <c r="D29" s="10">
        <v>9015</v>
      </c>
      <c r="E29" s="10">
        <v>0</v>
      </c>
      <c r="F29" s="10">
        <v>0</v>
      </c>
      <c r="G29" s="10">
        <v>17780</v>
      </c>
      <c r="H29" s="10">
        <v>0</v>
      </c>
      <c r="I29" s="10">
        <v>0</v>
      </c>
      <c r="J29" s="10">
        <v>4661</v>
      </c>
      <c r="K29" s="10">
        <v>109</v>
      </c>
      <c r="L29" s="10">
        <v>52843</v>
      </c>
      <c r="M29" s="7" t="s">
        <v>50</v>
      </c>
    </row>
    <row r="30" spans="1:13" ht="15" customHeight="1" x14ac:dyDescent="0.25">
      <c r="A30" s="6" t="s">
        <v>42</v>
      </c>
      <c r="B30" s="10">
        <v>39202</v>
      </c>
      <c r="C30" s="10">
        <v>4200</v>
      </c>
      <c r="D30" s="10">
        <v>2798</v>
      </c>
      <c r="E30" s="10">
        <v>0</v>
      </c>
      <c r="F30" s="10">
        <v>0</v>
      </c>
      <c r="G30" s="10">
        <v>30886</v>
      </c>
      <c r="H30" s="10">
        <v>0</v>
      </c>
      <c r="I30" s="10">
        <v>0</v>
      </c>
      <c r="J30" s="10">
        <v>7071</v>
      </c>
      <c r="K30" s="10">
        <v>245</v>
      </c>
      <c r="L30" s="10">
        <v>84402</v>
      </c>
      <c r="M30" s="7" t="s">
        <v>50</v>
      </c>
    </row>
    <row r="31" spans="1:13" ht="15" customHeight="1" x14ac:dyDescent="0.25">
      <c r="A31" s="6" t="s">
        <v>43</v>
      </c>
      <c r="B31" s="10">
        <v>26577</v>
      </c>
      <c r="C31" s="10">
        <v>4479</v>
      </c>
      <c r="D31" s="10">
        <v>23727</v>
      </c>
      <c r="E31" s="10">
        <v>0</v>
      </c>
      <c r="F31" s="10">
        <v>0</v>
      </c>
      <c r="G31" s="10">
        <v>25356</v>
      </c>
      <c r="H31" s="10">
        <v>0</v>
      </c>
      <c r="I31" s="10">
        <v>0</v>
      </c>
      <c r="J31" s="10">
        <v>6415</v>
      </c>
      <c r="K31" s="10">
        <v>83</v>
      </c>
      <c r="L31" s="10">
        <v>86661</v>
      </c>
      <c r="M31" s="7" t="s">
        <v>50</v>
      </c>
    </row>
    <row r="32" spans="1:13" ht="15" customHeight="1" x14ac:dyDescent="0.25">
      <c r="A32" s="6" t="s">
        <v>44</v>
      </c>
      <c r="B32" s="10">
        <v>11586</v>
      </c>
      <c r="C32" s="10">
        <v>6626</v>
      </c>
      <c r="D32" s="10">
        <v>16702</v>
      </c>
      <c r="E32" s="10">
        <v>0</v>
      </c>
      <c r="F32" s="10">
        <v>0</v>
      </c>
      <c r="G32" s="10">
        <v>17367</v>
      </c>
      <c r="H32" s="10">
        <v>0</v>
      </c>
      <c r="I32" s="10">
        <v>0</v>
      </c>
      <c r="J32" s="10">
        <v>3740</v>
      </c>
      <c r="K32" s="10">
        <v>85</v>
      </c>
      <c r="L32" s="10">
        <v>56139</v>
      </c>
      <c r="M32" s="7" t="s">
        <v>48</v>
      </c>
    </row>
    <row r="33" spans="1:13" x14ac:dyDescent="0.25">
      <c r="A33" s="9" t="s">
        <v>45</v>
      </c>
      <c r="B33" s="10">
        <v>370878</v>
      </c>
      <c r="C33" s="10">
        <v>156878</v>
      </c>
      <c r="D33" s="10">
        <v>185783</v>
      </c>
      <c r="E33" s="10">
        <v>21547</v>
      </c>
      <c r="F33" s="10">
        <v>371968</v>
      </c>
      <c r="G33" s="10">
        <v>183996</v>
      </c>
      <c r="H33" s="10">
        <v>103092</v>
      </c>
      <c r="I33" s="10">
        <v>45357</v>
      </c>
      <c r="J33" s="10">
        <v>164866</v>
      </c>
      <c r="K33" s="10">
        <v>4357</v>
      </c>
      <c r="L33" s="10">
        <v>1563653</v>
      </c>
      <c r="M33" s="8"/>
    </row>
    <row r="34" spans="1:13" x14ac:dyDescent="0.25">
      <c r="A34" s="1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1"/>
      <c r="M34" s="11"/>
    </row>
  </sheetData>
  <mergeCells count="6">
    <mergeCell ref="B34:K34"/>
    <mergeCell ref="A1:M1"/>
    <mergeCell ref="A2:M2"/>
    <mergeCell ref="A3:M3"/>
    <mergeCell ref="A4:M4"/>
    <mergeCell ref="A5:M5"/>
  </mergeCells>
  <pageMargins left="0.78740157480314965" right="0" top="0.59055118110236227" bottom="0.39370078740157483" header="0.31496062992125984" footer="0.31496062992125984"/>
  <pageSetup scale="92" orientation="landscape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view="pageBreakPreview" zoomScale="115" zoomScaleSheetLayoutView="115" workbookViewId="0">
      <selection activeCell="A11" sqref="A11"/>
    </sheetView>
  </sheetViews>
  <sheetFormatPr baseColWidth="10" defaultRowHeight="15" x14ac:dyDescent="0.25"/>
  <cols>
    <col min="1" max="1" width="28.7109375" bestFit="1" customWidth="1"/>
    <col min="2" max="11" width="9.28515625" customWidth="1"/>
    <col min="12" max="12" width="10" customWidth="1"/>
    <col min="13" max="13" width="12.42578125" bestFit="1" customWidth="1"/>
  </cols>
  <sheetData>
    <row r="1" spans="1:13" ht="19.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5.75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.75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5.75" x14ac:dyDescent="0.25">
      <c r="A4" s="22" t="s">
        <v>52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x14ac:dyDescent="0.25">
      <c r="A5" s="23" t="s">
        <v>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9.75" customHeight="1" thickBot="1" x14ac:dyDescent="0.3">
      <c r="M6" s="12"/>
    </row>
    <row r="7" spans="1:13" ht="44.25" customHeight="1" thickBot="1" x14ac:dyDescent="0.3">
      <c r="A7" s="17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17" t="s">
        <v>5</v>
      </c>
      <c r="M7" s="3" t="s">
        <v>6</v>
      </c>
    </row>
    <row r="8" spans="1:13" ht="4.5" customHeight="1" x14ac:dyDescent="0.25">
      <c r="A8" s="4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5" t="s">
        <v>18</v>
      </c>
      <c r="M8" s="5" t="s">
        <v>19</v>
      </c>
    </row>
    <row r="9" spans="1:13" ht="15" customHeight="1" x14ac:dyDescent="0.25">
      <c r="A9" s="6" t="s">
        <v>20</v>
      </c>
      <c r="B9" s="13">
        <v>7490</v>
      </c>
      <c r="C9" s="13">
        <v>2912</v>
      </c>
      <c r="D9" s="13">
        <v>6853</v>
      </c>
      <c r="E9" s="13">
        <v>1938</v>
      </c>
      <c r="F9" s="13">
        <v>22492</v>
      </c>
      <c r="G9" s="14" t="s">
        <v>21</v>
      </c>
      <c r="H9" s="14" t="s">
        <v>21</v>
      </c>
      <c r="I9" s="14" t="s">
        <v>21</v>
      </c>
      <c r="J9" s="13">
        <v>4549</v>
      </c>
      <c r="K9" s="14">
        <v>682</v>
      </c>
      <c r="L9" s="15">
        <v>46916</v>
      </c>
      <c r="M9" s="7" t="s">
        <v>47</v>
      </c>
    </row>
    <row r="10" spans="1:13" ht="15" customHeight="1" x14ac:dyDescent="0.25">
      <c r="A10" s="6" t="s">
        <v>22</v>
      </c>
      <c r="B10" s="13">
        <v>9299</v>
      </c>
      <c r="C10" s="13">
        <v>2616</v>
      </c>
      <c r="D10" s="13">
        <v>7516</v>
      </c>
      <c r="E10" s="13">
        <v>1217</v>
      </c>
      <c r="F10" s="13">
        <v>22599</v>
      </c>
      <c r="G10" s="14" t="s">
        <v>21</v>
      </c>
      <c r="H10" s="14" t="s">
        <v>21</v>
      </c>
      <c r="I10" s="14" t="s">
        <v>21</v>
      </c>
      <c r="J10" s="13">
        <v>5525</v>
      </c>
      <c r="K10" s="14">
        <v>689</v>
      </c>
      <c r="L10" s="15">
        <v>49461</v>
      </c>
      <c r="M10" s="7" t="s">
        <v>47</v>
      </c>
    </row>
    <row r="11" spans="1:13" ht="15" customHeight="1" x14ac:dyDescent="0.25">
      <c r="A11" s="6" t="s">
        <v>23</v>
      </c>
      <c r="B11" s="13">
        <v>18971</v>
      </c>
      <c r="C11" s="13">
        <v>6135</v>
      </c>
      <c r="D11" s="13">
        <v>9593</v>
      </c>
      <c r="E11" s="14" t="s">
        <v>21</v>
      </c>
      <c r="F11" s="14" t="s">
        <v>21</v>
      </c>
      <c r="G11" s="13">
        <v>27840</v>
      </c>
      <c r="H11" s="14" t="s">
        <v>21</v>
      </c>
      <c r="I11" s="14" t="s">
        <v>21</v>
      </c>
      <c r="J11" s="13">
        <v>3774</v>
      </c>
      <c r="K11" s="14">
        <v>67</v>
      </c>
      <c r="L11" s="15">
        <v>66380</v>
      </c>
      <c r="M11" s="7" t="s">
        <v>48</v>
      </c>
    </row>
    <row r="12" spans="1:13" ht="15" customHeight="1" x14ac:dyDescent="0.25">
      <c r="A12" s="6" t="s">
        <v>24</v>
      </c>
      <c r="B12" s="13">
        <v>12683</v>
      </c>
      <c r="C12" s="13">
        <v>2067</v>
      </c>
      <c r="D12" s="14" t="s">
        <v>21</v>
      </c>
      <c r="E12" s="14" t="s">
        <v>21</v>
      </c>
      <c r="F12" s="13">
        <v>19490</v>
      </c>
      <c r="G12" s="14" t="s">
        <v>21</v>
      </c>
      <c r="H12" s="14" t="s">
        <v>21</v>
      </c>
      <c r="I12" s="13">
        <v>4705</v>
      </c>
      <c r="J12" s="13">
        <v>4197</v>
      </c>
      <c r="K12" s="14">
        <v>70</v>
      </c>
      <c r="L12" s="15">
        <v>43212</v>
      </c>
      <c r="M12" s="7" t="s">
        <v>47</v>
      </c>
    </row>
    <row r="13" spans="1:13" ht="15" customHeight="1" x14ac:dyDescent="0.25">
      <c r="A13" s="6" t="s">
        <v>25</v>
      </c>
      <c r="B13" s="14" t="s">
        <v>21</v>
      </c>
      <c r="C13" s="13">
        <v>8620</v>
      </c>
      <c r="D13" s="14" t="s">
        <v>21</v>
      </c>
      <c r="E13" s="13">
        <v>2304</v>
      </c>
      <c r="F13" s="13">
        <v>17398</v>
      </c>
      <c r="G13" s="14" t="s">
        <v>21</v>
      </c>
      <c r="H13" s="13">
        <v>15032</v>
      </c>
      <c r="I13" s="14" t="s">
        <v>21</v>
      </c>
      <c r="J13" s="13">
        <v>5277</v>
      </c>
      <c r="K13" s="14">
        <v>293</v>
      </c>
      <c r="L13" s="15">
        <v>48924</v>
      </c>
      <c r="M13" s="7" t="s">
        <v>47</v>
      </c>
    </row>
    <row r="14" spans="1:13" ht="15" customHeight="1" x14ac:dyDescent="0.25">
      <c r="A14" s="6" t="s">
        <v>26</v>
      </c>
      <c r="B14" s="14" t="s">
        <v>21</v>
      </c>
      <c r="C14" s="13">
        <v>5324</v>
      </c>
      <c r="D14" s="14" t="s">
        <v>21</v>
      </c>
      <c r="E14" s="13">
        <v>2114</v>
      </c>
      <c r="F14" s="13">
        <v>24215</v>
      </c>
      <c r="G14" s="14" t="s">
        <v>21</v>
      </c>
      <c r="H14" s="13">
        <v>36685</v>
      </c>
      <c r="I14" s="14" t="s">
        <v>21</v>
      </c>
      <c r="J14" s="13">
        <v>7191</v>
      </c>
      <c r="K14" s="14">
        <v>205</v>
      </c>
      <c r="L14" s="15">
        <v>75734</v>
      </c>
      <c r="M14" s="7" t="s">
        <v>49</v>
      </c>
    </row>
    <row r="15" spans="1:13" ht="15" customHeight="1" x14ac:dyDescent="0.25">
      <c r="A15" s="6" t="s">
        <v>27</v>
      </c>
      <c r="B15" s="13">
        <v>33294</v>
      </c>
      <c r="C15" s="13">
        <v>7849</v>
      </c>
      <c r="D15" s="14" t="s">
        <v>21</v>
      </c>
      <c r="E15" s="14" t="s">
        <v>21</v>
      </c>
      <c r="F15" s="13">
        <v>33227</v>
      </c>
      <c r="G15" s="14" t="s">
        <v>21</v>
      </c>
      <c r="H15" s="14" t="s">
        <v>21</v>
      </c>
      <c r="I15" s="13">
        <v>28708</v>
      </c>
      <c r="J15" s="13">
        <v>12428</v>
      </c>
      <c r="K15" s="14">
        <v>271</v>
      </c>
      <c r="L15" s="15">
        <v>115777</v>
      </c>
      <c r="M15" s="7" t="s">
        <v>50</v>
      </c>
    </row>
    <row r="16" spans="1:13" ht="15" customHeight="1" x14ac:dyDescent="0.25">
      <c r="A16" s="6" t="s">
        <v>28</v>
      </c>
      <c r="B16" s="13">
        <v>14713</v>
      </c>
      <c r="C16" s="13">
        <v>6957</v>
      </c>
      <c r="D16" s="13">
        <v>20881</v>
      </c>
      <c r="E16" s="13">
        <v>3483</v>
      </c>
      <c r="F16" s="13">
        <v>15680</v>
      </c>
      <c r="G16" s="14" t="s">
        <v>21</v>
      </c>
      <c r="H16" s="14" t="s">
        <v>21</v>
      </c>
      <c r="I16" s="14" t="s">
        <v>21</v>
      </c>
      <c r="J16" s="13">
        <v>5442</v>
      </c>
      <c r="K16" s="14">
        <v>355</v>
      </c>
      <c r="L16" s="15">
        <v>67511</v>
      </c>
      <c r="M16" s="7" t="s">
        <v>51</v>
      </c>
    </row>
    <row r="17" spans="1:13" ht="15" customHeight="1" x14ac:dyDescent="0.25">
      <c r="A17" s="6" t="s">
        <v>29</v>
      </c>
      <c r="B17" s="13">
        <v>14764</v>
      </c>
      <c r="C17" s="13">
        <v>19885</v>
      </c>
      <c r="D17" s="14" t="s">
        <v>21</v>
      </c>
      <c r="E17" s="14" t="s">
        <v>21</v>
      </c>
      <c r="F17" s="13">
        <v>22138</v>
      </c>
      <c r="G17" s="14" t="s">
        <v>21</v>
      </c>
      <c r="H17" s="14" t="s">
        <v>21</v>
      </c>
      <c r="I17" s="13">
        <v>5269</v>
      </c>
      <c r="J17" s="13">
        <v>5890</v>
      </c>
      <c r="K17" s="14">
        <v>111</v>
      </c>
      <c r="L17" s="15">
        <v>68057</v>
      </c>
      <c r="M17" s="7" t="s">
        <v>47</v>
      </c>
    </row>
    <row r="18" spans="1:13" ht="15" customHeight="1" x14ac:dyDescent="0.25">
      <c r="A18" s="6" t="s">
        <v>30</v>
      </c>
      <c r="B18" s="13">
        <v>16783</v>
      </c>
      <c r="C18" s="13">
        <v>5653</v>
      </c>
      <c r="D18" s="13">
        <v>4866</v>
      </c>
      <c r="E18" s="14" t="s">
        <v>21</v>
      </c>
      <c r="F18" s="14" t="s">
        <v>21</v>
      </c>
      <c r="G18" s="13">
        <v>13726</v>
      </c>
      <c r="H18" s="14" t="s">
        <v>21</v>
      </c>
      <c r="I18" s="14" t="s">
        <v>21</v>
      </c>
      <c r="J18" s="13">
        <v>3104</v>
      </c>
      <c r="K18" s="14">
        <v>48</v>
      </c>
      <c r="L18" s="15">
        <v>44080</v>
      </c>
      <c r="M18" s="7" t="s">
        <v>50</v>
      </c>
    </row>
    <row r="19" spans="1:13" ht="15" customHeight="1" x14ac:dyDescent="0.25">
      <c r="A19" s="6" t="s">
        <v>31</v>
      </c>
      <c r="B19" s="13">
        <v>13730</v>
      </c>
      <c r="C19" s="13">
        <v>1919</v>
      </c>
      <c r="D19" s="14" t="s">
        <v>21</v>
      </c>
      <c r="E19" s="14" t="s">
        <v>21</v>
      </c>
      <c r="F19" s="13">
        <v>15081</v>
      </c>
      <c r="G19" s="14" t="s">
        <v>21</v>
      </c>
      <c r="H19" s="14" t="s">
        <v>21</v>
      </c>
      <c r="I19" s="13">
        <v>2475</v>
      </c>
      <c r="J19" s="13">
        <v>3175</v>
      </c>
      <c r="K19" s="14">
        <v>32</v>
      </c>
      <c r="L19" s="15">
        <v>36412</v>
      </c>
      <c r="M19" s="7" t="s">
        <v>47</v>
      </c>
    </row>
    <row r="20" spans="1:13" ht="15" customHeight="1" x14ac:dyDescent="0.25">
      <c r="A20" s="6" t="s">
        <v>32</v>
      </c>
      <c r="B20" s="13">
        <v>21784</v>
      </c>
      <c r="C20" s="13">
        <v>3096</v>
      </c>
      <c r="D20" s="13">
        <v>11333</v>
      </c>
      <c r="E20" s="13">
        <v>1318</v>
      </c>
      <c r="F20" s="13">
        <v>27078</v>
      </c>
      <c r="G20" s="14" t="s">
        <v>21</v>
      </c>
      <c r="H20" s="14" t="s">
        <v>21</v>
      </c>
      <c r="I20" s="14" t="s">
        <v>21</v>
      </c>
      <c r="J20" s="13">
        <v>3552</v>
      </c>
      <c r="K20" s="14">
        <v>189</v>
      </c>
      <c r="L20" s="15">
        <v>68350</v>
      </c>
      <c r="M20" s="7" t="s">
        <v>47</v>
      </c>
    </row>
    <row r="21" spans="1:13" ht="15" customHeight="1" x14ac:dyDescent="0.25">
      <c r="A21" s="6" t="s">
        <v>33</v>
      </c>
      <c r="B21" s="13">
        <v>24931</v>
      </c>
      <c r="C21" s="13">
        <v>3302</v>
      </c>
      <c r="D21" s="14" t="s">
        <v>21</v>
      </c>
      <c r="E21" s="14" t="s">
        <v>21</v>
      </c>
      <c r="F21" s="13">
        <v>21845</v>
      </c>
      <c r="G21" s="14" t="s">
        <v>21</v>
      </c>
      <c r="H21" s="14" t="s">
        <v>21</v>
      </c>
      <c r="I21" s="13">
        <v>3558</v>
      </c>
      <c r="J21" s="13">
        <v>2829</v>
      </c>
      <c r="K21" s="14">
        <v>36</v>
      </c>
      <c r="L21" s="15">
        <v>56501</v>
      </c>
      <c r="M21" s="7" t="s">
        <v>50</v>
      </c>
    </row>
    <row r="22" spans="1:13" ht="15" customHeight="1" x14ac:dyDescent="0.25">
      <c r="A22" s="6" t="s">
        <v>34</v>
      </c>
      <c r="B22" s="13">
        <v>19550</v>
      </c>
      <c r="C22" s="13">
        <v>10479</v>
      </c>
      <c r="D22" s="13">
        <v>13885</v>
      </c>
      <c r="E22" s="14">
        <v>769</v>
      </c>
      <c r="F22" s="13">
        <v>28752</v>
      </c>
      <c r="G22" s="14" t="s">
        <v>21</v>
      </c>
      <c r="H22" s="14" t="s">
        <v>21</v>
      </c>
      <c r="I22" s="14" t="s">
        <v>21</v>
      </c>
      <c r="J22" s="13">
        <v>4329</v>
      </c>
      <c r="K22" s="14">
        <v>101</v>
      </c>
      <c r="L22" s="15">
        <v>77865</v>
      </c>
      <c r="M22" s="7" t="s">
        <v>47</v>
      </c>
    </row>
    <row r="23" spans="1:13" ht="15" customHeight="1" x14ac:dyDescent="0.25">
      <c r="A23" s="6" t="s">
        <v>35</v>
      </c>
      <c r="B23" s="14" t="s">
        <v>21</v>
      </c>
      <c r="C23" s="13">
        <v>12265</v>
      </c>
      <c r="D23" s="14" t="s">
        <v>21</v>
      </c>
      <c r="E23" s="13">
        <v>5243</v>
      </c>
      <c r="F23" s="13">
        <v>31822</v>
      </c>
      <c r="G23" s="14" t="s">
        <v>21</v>
      </c>
      <c r="H23" s="13">
        <v>17733</v>
      </c>
      <c r="I23" s="14" t="s">
        <v>21</v>
      </c>
      <c r="J23" s="13">
        <v>4505</v>
      </c>
      <c r="K23" s="14">
        <v>126</v>
      </c>
      <c r="L23" s="15">
        <v>71694</v>
      </c>
      <c r="M23" s="7" t="s">
        <v>47</v>
      </c>
    </row>
    <row r="24" spans="1:13" ht="15" customHeight="1" x14ac:dyDescent="0.25">
      <c r="A24" s="6" t="s">
        <v>36</v>
      </c>
      <c r="B24" s="13">
        <v>23662</v>
      </c>
      <c r="C24" s="13">
        <v>16848</v>
      </c>
      <c r="D24" s="13">
        <v>17013</v>
      </c>
      <c r="E24" s="14" t="s">
        <v>21</v>
      </c>
      <c r="F24" s="14" t="s">
        <v>21</v>
      </c>
      <c r="G24" s="13">
        <v>29867</v>
      </c>
      <c r="H24" s="14" t="s">
        <v>21</v>
      </c>
      <c r="I24" s="14" t="s">
        <v>21</v>
      </c>
      <c r="J24" s="13">
        <v>5653</v>
      </c>
      <c r="K24" s="14">
        <v>129</v>
      </c>
      <c r="L24" s="15">
        <v>93172</v>
      </c>
      <c r="M24" s="7" t="s">
        <v>48</v>
      </c>
    </row>
    <row r="25" spans="1:13" ht="15" customHeight="1" x14ac:dyDescent="0.25">
      <c r="A25" s="6" t="s">
        <v>37</v>
      </c>
      <c r="B25" s="13">
        <v>32160</v>
      </c>
      <c r="C25" s="13">
        <v>14122</v>
      </c>
      <c r="D25" s="13">
        <v>12383</v>
      </c>
      <c r="E25" s="13">
        <v>1855</v>
      </c>
      <c r="F25" s="13">
        <v>36070</v>
      </c>
      <c r="G25" s="14" t="s">
        <v>21</v>
      </c>
      <c r="H25" s="14" t="s">
        <v>21</v>
      </c>
      <c r="I25" s="14" t="s">
        <v>21</v>
      </c>
      <c r="J25" s="13">
        <v>6472</v>
      </c>
      <c r="K25" s="14">
        <v>241</v>
      </c>
      <c r="L25" s="15">
        <v>103303</v>
      </c>
      <c r="M25" s="7" t="s">
        <v>47</v>
      </c>
    </row>
    <row r="26" spans="1:13" ht="15" customHeight="1" x14ac:dyDescent="0.25">
      <c r="A26" s="6" t="s">
        <v>38</v>
      </c>
      <c r="B26" s="14" t="s">
        <v>21</v>
      </c>
      <c r="C26" s="13">
        <v>2254</v>
      </c>
      <c r="D26" s="14" t="s">
        <v>21</v>
      </c>
      <c r="E26" s="14">
        <v>582</v>
      </c>
      <c r="F26" s="13">
        <v>14181</v>
      </c>
      <c r="G26" s="14" t="s">
        <v>21</v>
      </c>
      <c r="H26" s="13">
        <v>15016</v>
      </c>
      <c r="I26" s="14" t="s">
        <v>21</v>
      </c>
      <c r="J26" s="13">
        <v>3201</v>
      </c>
      <c r="K26" s="14">
        <v>71</v>
      </c>
      <c r="L26" s="15">
        <v>35305</v>
      </c>
      <c r="M26" s="7" t="s">
        <v>49</v>
      </c>
    </row>
    <row r="27" spans="1:13" ht="15" customHeight="1" x14ac:dyDescent="0.25">
      <c r="A27" s="6" t="s">
        <v>39</v>
      </c>
      <c r="B27" s="14" t="s">
        <v>21</v>
      </c>
      <c r="C27" s="13">
        <v>3625</v>
      </c>
      <c r="D27" s="14" t="s">
        <v>21</v>
      </c>
      <c r="E27" s="14" t="s">
        <v>21</v>
      </c>
      <c r="F27" s="14" t="s">
        <v>21</v>
      </c>
      <c r="G27" s="13">
        <v>20540</v>
      </c>
      <c r="H27" s="13">
        <v>17652</v>
      </c>
      <c r="I27" s="14" t="s">
        <v>21</v>
      </c>
      <c r="J27" s="13">
        <v>3560</v>
      </c>
      <c r="K27" s="14">
        <v>96</v>
      </c>
      <c r="L27" s="15">
        <v>45473</v>
      </c>
      <c r="M27" s="7" t="s">
        <v>48</v>
      </c>
    </row>
    <row r="28" spans="1:13" ht="15" customHeight="1" x14ac:dyDescent="0.25">
      <c r="A28" s="6" t="s">
        <v>40</v>
      </c>
      <c r="B28" s="13">
        <v>10854</v>
      </c>
      <c r="C28" s="13">
        <v>1634</v>
      </c>
      <c r="D28" s="13">
        <v>29102</v>
      </c>
      <c r="E28" s="14">
        <v>439</v>
      </c>
      <c r="F28" s="13">
        <v>18544</v>
      </c>
      <c r="G28" s="14" t="s">
        <v>21</v>
      </c>
      <c r="H28" s="14" t="s">
        <v>21</v>
      </c>
      <c r="I28" s="14" t="s">
        <v>21</v>
      </c>
      <c r="J28" s="13">
        <v>3339</v>
      </c>
      <c r="K28" s="14">
        <v>45</v>
      </c>
      <c r="L28" s="15">
        <v>63957</v>
      </c>
      <c r="M28" s="7" t="s">
        <v>51</v>
      </c>
    </row>
    <row r="29" spans="1:13" ht="15" customHeight="1" x14ac:dyDescent="0.25">
      <c r="A29" s="6" t="s">
        <v>41</v>
      </c>
      <c r="B29" s="13">
        <v>18088</v>
      </c>
      <c r="C29" s="13">
        <v>3181</v>
      </c>
      <c r="D29" s="13">
        <v>9012</v>
      </c>
      <c r="E29" s="14"/>
      <c r="F29" s="14"/>
      <c r="G29" s="13">
        <v>17774</v>
      </c>
      <c r="H29" s="14"/>
      <c r="I29" s="14"/>
      <c r="J29" s="13">
        <v>4661</v>
      </c>
      <c r="K29" s="14">
        <v>109</v>
      </c>
      <c r="L29" s="15">
        <v>52825</v>
      </c>
      <c r="M29" s="7" t="s">
        <v>50</v>
      </c>
    </row>
    <row r="30" spans="1:13" ht="15" customHeight="1" x14ac:dyDescent="0.25">
      <c r="A30" s="6" t="s">
        <v>42</v>
      </c>
      <c r="B30" s="13">
        <v>38635</v>
      </c>
      <c r="C30" s="13">
        <v>4148</v>
      </c>
      <c r="D30" s="13">
        <v>2773</v>
      </c>
      <c r="E30" s="14" t="s">
        <v>21</v>
      </c>
      <c r="F30" s="14" t="s">
        <v>21</v>
      </c>
      <c r="G30" s="13">
        <v>30225</v>
      </c>
      <c r="H30" s="14" t="s">
        <v>21</v>
      </c>
      <c r="I30" s="14" t="s">
        <v>21</v>
      </c>
      <c r="J30" s="13">
        <v>6824</v>
      </c>
      <c r="K30" s="14">
        <v>245</v>
      </c>
      <c r="L30" s="15">
        <v>82850</v>
      </c>
      <c r="M30" s="7" t="s">
        <v>50</v>
      </c>
    </row>
    <row r="31" spans="1:13" ht="15" customHeight="1" x14ac:dyDescent="0.25">
      <c r="A31" s="6" t="s">
        <v>43</v>
      </c>
      <c r="B31" s="13">
        <v>26064</v>
      </c>
      <c r="C31" s="13">
        <v>4368</v>
      </c>
      <c r="D31" s="13">
        <v>23199</v>
      </c>
      <c r="E31" s="14" t="s">
        <v>21</v>
      </c>
      <c r="F31" s="14" t="s">
        <v>21</v>
      </c>
      <c r="G31" s="13">
        <v>25062</v>
      </c>
      <c r="H31" s="14" t="s">
        <v>21</v>
      </c>
      <c r="I31" s="14" t="s">
        <v>21</v>
      </c>
      <c r="J31" s="13">
        <v>6292</v>
      </c>
      <c r="K31" s="14">
        <v>82</v>
      </c>
      <c r="L31" s="15">
        <v>85067</v>
      </c>
      <c r="M31" s="7" t="s">
        <v>50</v>
      </c>
    </row>
    <row r="32" spans="1:13" ht="15" customHeight="1" x14ac:dyDescent="0.25">
      <c r="A32" s="6" t="s">
        <v>44</v>
      </c>
      <c r="B32" s="13">
        <v>11540</v>
      </c>
      <c r="C32" s="13">
        <v>6605</v>
      </c>
      <c r="D32" s="13">
        <v>16639</v>
      </c>
      <c r="E32" s="14" t="s">
        <v>21</v>
      </c>
      <c r="F32" s="14" t="s">
        <v>21</v>
      </c>
      <c r="G32" s="13">
        <v>17293</v>
      </c>
      <c r="H32" s="14" t="s">
        <v>21</v>
      </c>
      <c r="I32" s="14" t="s">
        <v>21</v>
      </c>
      <c r="J32" s="13">
        <v>3740</v>
      </c>
      <c r="K32" s="14">
        <v>85</v>
      </c>
      <c r="L32" s="15">
        <v>55902</v>
      </c>
      <c r="M32" s="7" t="str">
        <f t="shared" ref="M32" si="0">IF(B32=MAX(B32:I32),"PRI",IF(C32=MAX(B32:I32),"PT",IF(D32=MAX(B32:I32),"PVEM",IF(E32=MAX(B32:I32),"PSD",IF(F32=MAX(B32:I32),"UNIDAD",IF(G32=MAX(B32:I32),"SOLIDARIDAD",IF(H32=MAX(B32:I32),"ALIANZA",IF(I32=MAX(B32:I32),"AL_UNI_SOL",0))))))))</f>
        <v>SOLIDARIDAD</v>
      </c>
    </row>
    <row r="33" spans="1:13" x14ac:dyDescent="0.25">
      <c r="A33" s="9" t="s">
        <v>45</v>
      </c>
      <c r="B33" s="16">
        <v>368995</v>
      </c>
      <c r="C33" s="16">
        <v>155864</v>
      </c>
      <c r="D33" s="16">
        <v>185048</v>
      </c>
      <c r="E33" s="16">
        <v>21262</v>
      </c>
      <c r="F33" s="16">
        <v>370612</v>
      </c>
      <c r="G33" s="16">
        <v>182327</v>
      </c>
      <c r="H33" s="16">
        <v>102118</v>
      </c>
      <c r="I33" s="16">
        <v>44715</v>
      </c>
      <c r="J33" s="16">
        <v>119509</v>
      </c>
      <c r="K33" s="16">
        <v>4378</v>
      </c>
      <c r="L33" s="16">
        <v>1554728</v>
      </c>
      <c r="M33" s="8"/>
    </row>
  </sheetData>
  <mergeCells count="5">
    <mergeCell ref="A4:M4"/>
    <mergeCell ref="A1:M1"/>
    <mergeCell ref="A2:M2"/>
    <mergeCell ref="A3:M3"/>
    <mergeCell ref="A5:M5"/>
  </mergeCells>
  <pageMargins left="0.78740157480314965" right="0" top="0.59055118110236227" bottom="0.39370078740157483" header="0.31496062992125984" footer="0.31496062992125984"/>
  <pageSetup scale="92" orientation="landscape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resultados DRP</vt:lpstr>
      <vt:lpstr>Resultados DMR</vt:lpstr>
      <vt:lpstr>'Resultados DMR'!Área_de_impresión</vt:lpstr>
      <vt:lpstr>'resultados DRP'!Área_de_impresión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jmorales</dc:creator>
  <cp:lastModifiedBy>CAPTURA01</cp:lastModifiedBy>
  <cp:lastPrinted>2010-07-12T23:26:29Z</cp:lastPrinted>
  <dcterms:created xsi:type="dcterms:W3CDTF">2010-07-08T21:46:35Z</dcterms:created>
  <dcterms:modified xsi:type="dcterms:W3CDTF">2017-01-10T16:49:39Z</dcterms:modified>
</cp:coreProperties>
</file>