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tierrez\Desktop\CANDIDATURAS INDEPENDIENTES\"/>
    </mc:Choice>
  </mc:AlternateContent>
  <bookViews>
    <workbookView xWindow="120" yWindow="45" windowWidth="11910" windowHeight="5520"/>
  </bookViews>
  <sheets>
    <sheet name="GRUPO I" sheetId="7" r:id="rId1"/>
    <sheet name="GRUPO II" sheetId="8" r:id="rId2"/>
    <sheet name="GRUPO III" sheetId="9" r:id="rId3"/>
    <sheet name="Proy Pob 2012" sheetId="10" state="hidden" r:id="rId4"/>
    <sheet name="Proy Pob " sheetId="14" state="hidden" r:id="rId5"/>
    <sheet name="RP" sheetId="15" r:id="rId6"/>
  </sheets>
  <definedNames>
    <definedName name="_xlnm._FilterDatabase" localSheetId="0" hidden="1">'GRUPO I'!#REF!</definedName>
    <definedName name="_xlnm._FilterDatabase" localSheetId="1" hidden="1">'GRUPO II'!#REF!</definedName>
    <definedName name="_xlnm._FilterDatabase" localSheetId="2" hidden="1">'GRUPO III'!#REF!</definedName>
    <definedName name="_xlnm.Print_Area" localSheetId="0">'GRUPO I'!$A$1:$C$152</definedName>
    <definedName name="_xlnm.Print_Area" localSheetId="1">'GRUPO II'!$A$1:$C$90</definedName>
    <definedName name="_xlnm.Print_Area" localSheetId="2">'GRUPO III'!$A$1:$C$29</definedName>
    <definedName name="_xlnm.Print_Titles" localSheetId="0">'GRUPO I'!#REF!</definedName>
    <definedName name="_xlnm.Print_Titles" localSheetId="1">'GRUPO II'!$1:$14</definedName>
    <definedName name="_xlnm.Print_Titles" localSheetId="2">'GRUPO III'!#REF!</definedName>
    <definedName name="_xlnm.Print_Titles" localSheetId="4">'Proy Pob '!$1:$5</definedName>
  </definedNames>
  <calcPr calcId="152511"/>
</workbook>
</file>

<file path=xl/calcChain.xml><?xml version="1.0" encoding="utf-8"?>
<calcChain xmlns="http://schemas.openxmlformats.org/spreadsheetml/2006/main">
  <c r="D128" i="14" l="1"/>
  <c r="F23" i="9"/>
  <c r="C86" i="8"/>
  <c r="E34" i="7"/>
  <c r="D128" i="10"/>
  <c r="E25" i="9"/>
  <c r="F24" i="9" l="1"/>
</calcChain>
</file>

<file path=xl/sharedStrings.xml><?xml version="1.0" encoding="utf-8"?>
<sst xmlns="http://schemas.openxmlformats.org/spreadsheetml/2006/main" count="589" uniqueCount="180">
  <si>
    <t>* La asignación de claves de Municipios corresponden a las del Instituto de Elecciones y Participación Ciudadana.</t>
  </si>
  <si>
    <t>GRUPO I</t>
  </si>
  <si>
    <t>MENORES DE</t>
  </si>
  <si>
    <t>MUNICIPIO</t>
  </si>
  <si>
    <t>GRUPO II</t>
  </si>
  <si>
    <t>MENORES O IGUALES A</t>
  </si>
  <si>
    <t>100,000 HAB.</t>
  </si>
  <si>
    <t>GRUPO III</t>
  </si>
  <si>
    <t>MAYOR DE 100,000</t>
  </si>
  <si>
    <t xml:space="preserve">FCO. LEON </t>
  </si>
  <si>
    <t>Hab.</t>
  </si>
  <si>
    <t>Grupo</t>
  </si>
  <si>
    <t>Proceso 2010</t>
  </si>
  <si>
    <t>II</t>
  </si>
  <si>
    <t>Asignacion</t>
  </si>
  <si>
    <t>SINDICO PROPIETARIO, SINDICO SUPLENTE, SEIS REGIDORES PROPIETARIOS DE MAYORIA, TRES REGIDORES SUPLENTES DE MAYORIA, CUATRO REGIDORES DE REPRESENTACIÓN PROPORCIONAL.</t>
  </si>
  <si>
    <t>Clave</t>
  </si>
  <si>
    <t>Municipio</t>
  </si>
  <si>
    <r>
      <t>Extensión Territorial Km</t>
    </r>
    <r>
      <rPr>
        <b/>
        <vertAlign val="superscript"/>
        <sz val="9"/>
        <rFont val="Arial Unicode MS"/>
        <family val="2"/>
      </rPr>
      <t>2</t>
    </r>
  </si>
  <si>
    <r>
      <t>Densidad de la Población (Hab./Km</t>
    </r>
    <r>
      <rPr>
        <b/>
        <vertAlign val="superscript"/>
        <sz val="9"/>
        <rFont val="Arial Unicode MS"/>
        <family val="2"/>
      </rPr>
      <t>2</t>
    </r>
    <r>
      <rPr>
        <b/>
        <sz val="9"/>
        <rFont val="Arial Unicode MS"/>
        <family val="2"/>
      </rPr>
      <t>)</t>
    </r>
  </si>
  <si>
    <t>Sunuapa</t>
  </si>
  <si>
    <t>Santiago el Pinar</t>
  </si>
  <si>
    <t>Osumacinta</t>
  </si>
  <si>
    <t>Tapalapa</t>
  </si>
  <si>
    <t>Nicolás Ruíz</t>
  </si>
  <si>
    <t>La Libertad</t>
  </si>
  <si>
    <t>Chicoasén</t>
  </si>
  <si>
    <t>Metapa</t>
  </si>
  <si>
    <t>Aldama</t>
  </si>
  <si>
    <t>San Andrés Duraznal</t>
  </si>
  <si>
    <t>Chiapilla</t>
  </si>
  <si>
    <t>Ixtapangajoya</t>
  </si>
  <si>
    <t>Totolapa</t>
  </si>
  <si>
    <t>Montecristo de Guerrero</t>
  </si>
  <si>
    <t>San Lucas</t>
  </si>
  <si>
    <t>Francisco León</t>
  </si>
  <si>
    <t>Chapultenango</t>
  </si>
  <si>
    <t>La Grandeza</t>
  </si>
  <si>
    <t>Bejucal de Ocampo</t>
  </si>
  <si>
    <t>Solosuchiapa</t>
  </si>
  <si>
    <t>Mazapa de Madero</t>
  </si>
  <si>
    <t>Coapilla</t>
  </si>
  <si>
    <t>Amatenango del Valle</t>
  </si>
  <si>
    <t>Rayón</t>
  </si>
  <si>
    <t>Soyaló</t>
  </si>
  <si>
    <t>Ixtacomitán</t>
  </si>
  <si>
    <t>Marqués de Comillas</t>
  </si>
  <si>
    <t>Ixhuatán</t>
  </si>
  <si>
    <t>Pantepec</t>
  </si>
  <si>
    <t>Maravilla Tenejapa</t>
  </si>
  <si>
    <t>Chanal</t>
  </si>
  <si>
    <t>Mitontic</t>
  </si>
  <si>
    <t>Ocotepec</t>
  </si>
  <si>
    <t>Sitalá</t>
  </si>
  <si>
    <t>El Porvenir</t>
  </si>
  <si>
    <t>Tapilula</t>
  </si>
  <si>
    <t>Frontera Hidalgo</t>
  </si>
  <si>
    <t>Chalchihuitán</t>
  </si>
  <si>
    <t>Unión Juárez</t>
  </si>
  <si>
    <t>Tzimol</t>
  </si>
  <si>
    <t>Ostuacán</t>
  </si>
  <si>
    <t>Socoltenango</t>
  </si>
  <si>
    <t>Catazajá</t>
  </si>
  <si>
    <t>Acacoyagua</t>
  </si>
  <si>
    <t>Benemérito de las Américas</t>
  </si>
  <si>
    <t>Bella Vista</t>
  </si>
  <si>
    <t>El Bosque</t>
  </si>
  <si>
    <t>Jitotol</t>
  </si>
  <si>
    <t>Pantelhó</t>
  </si>
  <si>
    <t>Copainalá</t>
  </si>
  <si>
    <t>Juárez</t>
  </si>
  <si>
    <t>Larráinzar</t>
  </si>
  <si>
    <t>Amatán</t>
  </si>
  <si>
    <t>Suchiapa</t>
  </si>
  <si>
    <t>Huixtán</t>
  </si>
  <si>
    <t>Huitiupán</t>
  </si>
  <si>
    <t>Angel Albino Corzo</t>
  </si>
  <si>
    <t>Las Rosas</t>
  </si>
  <si>
    <t>Sabanilla</t>
  </si>
  <si>
    <t>Ixtapa</t>
  </si>
  <si>
    <t>Mazatán</t>
  </si>
  <si>
    <t>Villa Comaltitlán</t>
  </si>
  <si>
    <t>Acapetahua</t>
  </si>
  <si>
    <t>Pichucalco</t>
  </si>
  <si>
    <t>Tuzantán</t>
  </si>
  <si>
    <t>Acala</t>
  </si>
  <si>
    <t>San Juan Cancuc</t>
  </si>
  <si>
    <t>Escuintla</t>
  </si>
  <si>
    <t>Amatenango de la Frontera</t>
  </si>
  <si>
    <t>Altamirano</t>
  </si>
  <si>
    <t>Pueblo Nuevo Solistahuacán</t>
  </si>
  <si>
    <t>Bochil</t>
  </si>
  <si>
    <t>Tumbalá</t>
  </si>
  <si>
    <t>Chicomuselo</t>
  </si>
  <si>
    <t>San Fernando</t>
  </si>
  <si>
    <t>Huehuetán</t>
  </si>
  <si>
    <t>Yajalón</t>
  </si>
  <si>
    <t>Suchiate</t>
  </si>
  <si>
    <t>Chenalhó</t>
  </si>
  <si>
    <t>Jiquipilas</t>
  </si>
  <si>
    <t>Siltepec</t>
  </si>
  <si>
    <t>Zinacantán</t>
  </si>
  <si>
    <t>Tuxtla Chico</t>
  </si>
  <si>
    <t>Teopisca</t>
  </si>
  <si>
    <t>Arriaga</t>
  </si>
  <si>
    <t>Tenejapa</t>
  </si>
  <si>
    <t>Tecpatán</t>
  </si>
  <si>
    <t>La Independencia</t>
  </si>
  <si>
    <t>Reforma</t>
  </si>
  <si>
    <t>Oxchuc</t>
  </si>
  <si>
    <t>Simojovel</t>
  </si>
  <si>
    <t>Cacahoatán</t>
  </si>
  <si>
    <t>La Concordia</t>
  </si>
  <si>
    <t>Mapastepec</t>
  </si>
  <si>
    <t>Berriozábal</t>
  </si>
  <si>
    <t>Pijijiapan</t>
  </si>
  <si>
    <t>Huixtla</t>
  </si>
  <si>
    <t>Salto de Agua</t>
  </si>
  <si>
    <t>Venustiano Carranza</t>
  </si>
  <si>
    <t>Frontera Comalapa</t>
  </si>
  <si>
    <t>Motozintla</t>
  </si>
  <si>
    <t>Tila</t>
  </si>
  <si>
    <t>Villa Corzo</t>
  </si>
  <si>
    <t>La Trinitaria</t>
  </si>
  <si>
    <t>Cintalapa</t>
  </si>
  <si>
    <t>Chamula</t>
  </si>
  <si>
    <t>Ocozocoautla de Espinosa</t>
  </si>
  <si>
    <t>Tonalá</t>
  </si>
  <si>
    <t>Chiapa de Corzo</t>
  </si>
  <si>
    <t>Villaflores</t>
  </si>
  <si>
    <t>Palenque</t>
  </si>
  <si>
    <t>Las Margaritas</t>
  </si>
  <si>
    <t>Chilón</t>
  </si>
  <si>
    <t>Comitán de Domínguez</t>
  </si>
  <si>
    <t>San Cristóbal de las Casas</t>
  </si>
  <si>
    <t>Ocosingo</t>
  </si>
  <si>
    <t>Tapachula</t>
  </si>
  <si>
    <t>Tuxtla Gutiérrez</t>
  </si>
  <si>
    <t>Emiliano Zapata</t>
  </si>
  <si>
    <t>El Parral</t>
  </si>
  <si>
    <t>Belisario Dominguez</t>
  </si>
  <si>
    <t>Mezcalapa</t>
  </si>
  <si>
    <t>Proyeccion de Poblacion 2012</t>
  </si>
  <si>
    <t>**Fuente:  Instituto de Población y Ciudades Rurales, Oficio No. DP/012/2012 del 24 de enero de 2012.</t>
  </si>
  <si>
    <t xml:space="preserve">INTEGRACIÓN DEL AYUNTAMIENTO </t>
  </si>
  <si>
    <t>Instituto de Elecciones y Participación Ciudadana</t>
  </si>
  <si>
    <t>Dirección Ejecutiva de Asociaciones Políticas</t>
  </si>
  <si>
    <t>15,000 HAB.</t>
  </si>
  <si>
    <t>CONS.</t>
  </si>
  <si>
    <t>POBLACIÓN</t>
  </si>
  <si>
    <t>SIN DATOS</t>
  </si>
  <si>
    <t>Fuente: Estimaciones del CONAPO, Base de Datos, Proyecciones de la Población 2010-2050, Municipios 2010-2030, proporcionado por elInstituto de Población y Ciudades Rurales, Oficio No. IPCR/P/118/2017 DE FECHA 29 DE AGOSTO DE 2017</t>
  </si>
  <si>
    <t>MAYOR DE 15,000 Y</t>
  </si>
  <si>
    <t xml:space="preserve"> </t>
  </si>
  <si>
    <t xml:space="preserve">POBLACIÓN </t>
  </si>
  <si>
    <t xml:space="preserve">INTEGRACIÓN DEL AYUNTAMIENTO  </t>
  </si>
  <si>
    <t>Fuente: Estimaciones del CONAPO, Base de Datos, Proyecciones de la Población 2010-2050, Municipios 2010-2030, proporcionado por elInstituto de Población y Ciudades Rurales, Oficio No. IPCR/P/118/2017 DE FECHA 29 DE AGOSTO DE 2017.</t>
  </si>
  <si>
    <t>Capitán Luis A. Vidal</t>
  </si>
  <si>
    <t>Rincón Chamula San Pedro</t>
  </si>
  <si>
    <t>7,157*</t>
  </si>
  <si>
    <t>3,588*</t>
  </si>
  <si>
    <t>*Artículo Quinto Transitorio, del Decreto No. 248 del H. Congreso del Estado, publicado en el Periódico Oficial del Estado Tomo III, número 316 de fecha 06 de septiembre de 2017.</t>
  </si>
  <si>
    <t>REGIDORES DE REPRESENTACIÓN PROPORCIONAL</t>
  </si>
  <si>
    <t>MUNICIPIOS CON 3 REGIDORES DE RP</t>
  </si>
  <si>
    <t>MUNICIPIOS CON 2 REGIDORES DE RP</t>
  </si>
  <si>
    <t>BLOQUE</t>
  </si>
  <si>
    <t>ANEXO 5</t>
  </si>
  <si>
    <t xml:space="preserve">PRESIDENTE </t>
  </si>
  <si>
    <t>SÍNDICO PROPIETARIO</t>
  </si>
  <si>
    <t xml:space="preserve">SÍNDICO SUPLETE </t>
  </si>
  <si>
    <t>TRES REGIDORES PROPIETARIOS DE MAYORIA</t>
  </si>
  <si>
    <t xml:space="preserve">TRES REGIDORES SUPLENTES DE MAYORIA </t>
  </si>
  <si>
    <t>PRESIDENTE</t>
  </si>
  <si>
    <t xml:space="preserve">SíNDICO PROPIETARIO </t>
  </si>
  <si>
    <t xml:space="preserve">SíNDICO SUPLENTE </t>
  </si>
  <si>
    <t xml:space="preserve">CINCO REGIDORES PROPIETARIOS DE MAYORIA </t>
  </si>
  <si>
    <t>SíNDICO PROPIETARIO</t>
  </si>
  <si>
    <t>SíNDICO SUPLENTE</t>
  </si>
  <si>
    <t>SEIS REGIDORES PROPIETARIOS DE MAYORIA</t>
  </si>
  <si>
    <t>CUATRO REGIDORES SUPLENTES DE MAYORIA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</si>
</sst>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.5"/>
      <color indexed="8"/>
      <name val="Calibri"/>
      <family val="2"/>
    </font>
    <font>
      <sz val="11"/>
      <color indexed="9"/>
      <name val="Calibri"/>
      <family val="2"/>
    </font>
    <font>
      <b/>
      <sz val="11.5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9"/>
      <name val="BernhardFashion BT"/>
      <family val="5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 Narrow"/>
      <family val="2"/>
    </font>
    <font>
      <b/>
      <i/>
      <sz val="9"/>
      <color indexed="9"/>
      <name val="BernhardFashion BT"/>
      <family val="5"/>
    </font>
    <font>
      <b/>
      <sz val="11"/>
      <color indexed="9"/>
      <name val="Calibri"/>
      <family val="2"/>
    </font>
    <font>
      <sz val="11.5"/>
      <color indexed="9"/>
      <name val="Calibri"/>
      <family val="2"/>
    </font>
    <font>
      <b/>
      <sz val="11.5"/>
      <color indexed="9"/>
      <name val="Calibri"/>
      <family val="2"/>
    </font>
    <font>
      <b/>
      <sz val="11"/>
      <color indexed="8"/>
      <name val="Calibri"/>
      <family val="2"/>
    </font>
    <font>
      <b/>
      <i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vertAlign val="superscript"/>
      <sz val="9"/>
      <name val="Arial Unicode MS"/>
      <family val="2"/>
    </font>
    <font>
      <i/>
      <sz val="9"/>
      <color indexed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theme="0"/>
      <name val="Arial Unicode MS"/>
      <family val="2"/>
    </font>
    <font>
      <sz val="12"/>
      <color theme="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0A9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3" fontId="19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3" fillId="0" borderId="0" xfId="0" applyNumberFormat="1" applyFont="1"/>
    <xf numFmtId="3" fontId="0" fillId="0" borderId="0" xfId="0" applyNumberForma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2" fillId="0" borderId="0" xfId="0" applyFont="1" applyAlignment="1">
      <alignment horizontal="center" vertical="top"/>
    </xf>
    <xf numFmtId="0" fontId="24" fillId="0" borderId="0" xfId="0" applyFont="1"/>
    <xf numFmtId="0" fontId="24" fillId="0" borderId="2" xfId="0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Protection="1">
      <protection locked="0"/>
    </xf>
    <xf numFmtId="0" fontId="24" fillId="0" borderId="2" xfId="0" applyFont="1" applyBorder="1"/>
    <xf numFmtId="0" fontId="24" fillId="0" borderId="0" xfId="0" applyFont="1" applyFill="1" applyAlignment="1" applyProtection="1">
      <alignment horizontal="center" wrapText="1"/>
      <protection locked="0"/>
    </xf>
    <xf numFmtId="0" fontId="24" fillId="0" borderId="2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Border="1"/>
    <xf numFmtId="3" fontId="31" fillId="2" borderId="0" xfId="0" applyNumberFormat="1" applyFont="1" applyFill="1" applyBorder="1"/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Protection="1">
      <protection locked="0"/>
    </xf>
    <xf numFmtId="0" fontId="25" fillId="3" borderId="3" xfId="0" applyFont="1" applyFill="1" applyBorder="1" applyAlignment="1" applyProtection="1">
      <alignment horizontal="center" vertical="center" wrapText="1"/>
      <protection locked="0"/>
    </xf>
    <xf numFmtId="0" fontId="25" fillId="3" borderId="3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>
      <alignment horizontal="center" vertical="center" wrapText="1"/>
    </xf>
    <xf numFmtId="0" fontId="24" fillId="4" borderId="0" xfId="0" applyFont="1" applyFill="1"/>
    <xf numFmtId="0" fontId="24" fillId="0" borderId="4" xfId="0" applyFont="1" applyFill="1" applyBorder="1" applyAlignment="1" applyProtection="1">
      <alignment wrapText="1"/>
      <protection locked="0"/>
    </xf>
    <xf numFmtId="0" fontId="25" fillId="4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 applyProtection="1">
      <alignment wrapText="1"/>
      <protection locked="0"/>
    </xf>
    <xf numFmtId="0" fontId="24" fillId="5" borderId="4" xfId="0" applyFont="1" applyFill="1" applyBorder="1"/>
    <xf numFmtId="3" fontId="24" fillId="5" borderId="4" xfId="0" applyNumberFormat="1" applyFont="1" applyFill="1" applyBorder="1"/>
    <xf numFmtId="0" fontId="24" fillId="6" borderId="4" xfId="0" applyFont="1" applyFill="1" applyBorder="1" applyAlignment="1" applyProtection="1">
      <alignment wrapText="1"/>
      <protection locked="0"/>
    </xf>
    <xf numFmtId="0" fontId="24" fillId="6" borderId="4" xfId="0" applyFont="1" applyFill="1" applyBorder="1"/>
    <xf numFmtId="3" fontId="24" fillId="6" borderId="4" xfId="0" applyNumberFormat="1" applyFont="1" applyFill="1" applyBorder="1"/>
    <xf numFmtId="0" fontId="24" fillId="7" borderId="4" xfId="0" applyFont="1" applyFill="1" applyBorder="1" applyAlignment="1" applyProtection="1">
      <alignment wrapText="1"/>
      <protection locked="0"/>
    </xf>
    <xf numFmtId="0" fontId="24" fillId="7" borderId="4" xfId="0" applyFont="1" applyFill="1" applyBorder="1"/>
    <xf numFmtId="3" fontId="24" fillId="7" borderId="4" xfId="0" applyNumberFormat="1" applyFont="1" applyFill="1" applyBorder="1"/>
    <xf numFmtId="3" fontId="4" fillId="0" borderId="0" xfId="0" applyNumberFormat="1" applyFont="1"/>
    <xf numFmtId="0" fontId="11" fillId="0" borderId="5" xfId="0" applyFont="1" applyBorder="1" applyAlignment="1">
      <alignment horizontal="center" vertical="center"/>
    </xf>
    <xf numFmtId="0" fontId="33" fillId="0" borderId="6" xfId="0" applyFont="1" applyBorder="1"/>
    <xf numFmtId="0" fontId="30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3" fillId="0" borderId="7" xfId="0" applyFont="1" applyBorder="1"/>
    <xf numFmtId="0" fontId="29" fillId="0" borderId="7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indent="1"/>
    </xf>
    <xf numFmtId="3" fontId="0" fillId="4" borderId="4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3" fontId="32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center"/>
    </xf>
    <xf numFmtId="3" fontId="0" fillId="6" borderId="0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Border="1"/>
    <xf numFmtId="0" fontId="28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9" xfId="0" applyFont="1" applyFill="1" applyBorder="1"/>
    <xf numFmtId="0" fontId="28" fillId="0" borderId="9" xfId="0" applyFont="1" applyBorder="1" applyAlignment="1">
      <alignment horizontal="left" vertical="center"/>
    </xf>
    <xf numFmtId="0" fontId="29" fillId="0" borderId="9" xfId="0" applyFont="1" applyBorder="1"/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Border="1"/>
    <xf numFmtId="0" fontId="1" fillId="0" borderId="0" xfId="0" applyFont="1" applyAlignment="1">
      <alignment horizontal="justify" vertical="top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 wrapText="1"/>
    </xf>
    <xf numFmtId="0" fontId="0" fillId="9" borderId="4" xfId="0" applyFill="1" applyBorder="1" applyAlignment="1">
      <alignment horizontal="center"/>
    </xf>
    <xf numFmtId="0" fontId="34" fillId="8" borderId="4" xfId="0" applyFont="1" applyFill="1" applyBorder="1" applyAlignment="1">
      <alignment horizontal="center" vertical="center" wrapText="1"/>
    </xf>
    <xf numFmtId="0" fontId="34" fillId="8" borderId="0" xfId="0" applyFont="1" applyFill="1" applyAlignment="1">
      <alignment horizontal="center"/>
    </xf>
    <xf numFmtId="0" fontId="34" fillId="9" borderId="0" xfId="0" applyFont="1" applyFill="1" applyAlignment="1">
      <alignment horizontal="center"/>
    </xf>
  </cellXfs>
  <cellStyles count="1">
    <cellStyle name="Normal" xfId="0" builtinId="0"/>
  </cellStyles>
  <dxfs count="5">
    <dxf>
      <font>
        <b val="0"/>
        <i val="0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3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rgb="FFF8A76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 patternType="none">
          <fgColor auto="1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DGEI" pivot="0" count="3">
      <tableStyleElement type="headerRow" dxfId="4"/>
      <tableStyleElement type="firstRowStripe" dxfId="3"/>
      <tableStyleElement type="secondRowStripe" dxfId="2"/>
    </tableStyle>
    <tableStyle name="Estilo de tabla 1" pivot="0" count="2">
      <tableStyleElement type="headerRow" dxfId="1"/>
      <tableStyleElement type="firstRowStripe" dxfId="0"/>
    </tableStyle>
  </tableStyles>
  <colors>
    <mruColors>
      <color rgb="FFF60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view="pageBreakPreview" zoomScaleNormal="100" workbookViewId="0">
      <selection activeCell="A11" sqref="A11"/>
    </sheetView>
  </sheetViews>
  <sheetFormatPr baseColWidth="10" defaultRowHeight="15"/>
  <cols>
    <col min="2" max="2" width="43.42578125" customWidth="1"/>
    <col min="3" max="3" width="31" customWidth="1"/>
    <col min="4" max="4" width="11" style="14" hidden="1" customWidth="1"/>
    <col min="5" max="6" width="11" style="15" customWidth="1"/>
  </cols>
  <sheetData>
    <row r="1" spans="1:6" ht="23.25">
      <c r="A1" s="85" t="s">
        <v>145</v>
      </c>
      <c r="B1" s="85"/>
      <c r="C1" s="85"/>
      <c r="D1" s="12"/>
      <c r="E1" s="12"/>
      <c r="F1" s="12"/>
    </row>
    <row r="2" spans="1:6" ht="18">
      <c r="A2" s="86" t="s">
        <v>146</v>
      </c>
      <c r="B2" s="86"/>
      <c r="C2" s="86"/>
      <c r="D2" s="13"/>
      <c r="E2" s="13"/>
      <c r="F2" s="13"/>
    </row>
    <row r="3" spans="1:6">
      <c r="B3" s="5"/>
      <c r="C3" s="5"/>
    </row>
    <row r="4" spans="1:6">
      <c r="A4" s="87" t="s">
        <v>144</v>
      </c>
      <c r="B4" s="87"/>
      <c r="C4" s="87"/>
      <c r="D4" s="16"/>
      <c r="E4" s="16"/>
      <c r="F4" s="16"/>
    </row>
    <row r="5" spans="1:6">
      <c r="B5" s="5"/>
      <c r="C5" s="5"/>
    </row>
    <row r="6" spans="1:6" ht="16.5">
      <c r="A6" s="90" t="s">
        <v>167</v>
      </c>
      <c r="B6" s="90"/>
      <c r="C6" s="62"/>
      <c r="D6" s="17"/>
      <c r="E6" s="17"/>
      <c r="F6" s="17"/>
    </row>
    <row r="7" spans="1:6">
      <c r="A7" s="89" t="s">
        <v>168</v>
      </c>
      <c r="B7" s="89"/>
      <c r="C7" s="63" t="s">
        <v>1</v>
      </c>
    </row>
    <row r="8" spans="1:6">
      <c r="A8" s="89" t="s">
        <v>169</v>
      </c>
      <c r="B8" s="89"/>
      <c r="C8" s="63" t="s">
        <v>2</v>
      </c>
    </row>
    <row r="9" spans="1:6">
      <c r="A9" s="88" t="s">
        <v>170</v>
      </c>
      <c r="B9" s="88"/>
      <c r="C9" s="63" t="s">
        <v>147</v>
      </c>
    </row>
    <row r="10" spans="1:6">
      <c r="A10" s="88" t="s">
        <v>171</v>
      </c>
      <c r="B10" s="88"/>
      <c r="C10" s="64"/>
    </row>
    <row r="11" spans="1:6">
      <c r="B11" s="5"/>
      <c r="C11" s="5"/>
    </row>
    <row r="12" spans="1:6" ht="24.75" customHeight="1">
      <c r="A12" s="67" t="s">
        <v>148</v>
      </c>
      <c r="B12" s="68" t="s">
        <v>3</v>
      </c>
      <c r="C12" s="68" t="s">
        <v>149</v>
      </c>
    </row>
    <row r="13" spans="1:6" ht="9" customHeight="1">
      <c r="A13" s="8"/>
      <c r="B13" s="8"/>
      <c r="C13" s="8"/>
    </row>
    <row r="14" spans="1:6">
      <c r="A14" s="72">
        <v>1</v>
      </c>
      <c r="B14" s="69" t="s">
        <v>56</v>
      </c>
      <c r="C14" s="70">
        <v>14621.160945999996</v>
      </c>
      <c r="D14" s="14">
        <v>1</v>
      </c>
    </row>
    <row r="15" spans="1:6">
      <c r="A15" s="72">
        <v>2</v>
      </c>
      <c r="B15" s="69" t="s">
        <v>55</v>
      </c>
      <c r="C15" s="70">
        <v>14565.865544899998</v>
      </c>
      <c r="D15" s="14">
        <v>2</v>
      </c>
    </row>
    <row r="16" spans="1:6">
      <c r="A16" s="72">
        <v>3</v>
      </c>
      <c r="B16" s="69" t="s">
        <v>53</v>
      </c>
      <c r="C16" s="70">
        <v>14188.133247100001</v>
      </c>
      <c r="D16" s="14">
        <v>3</v>
      </c>
    </row>
    <row r="17" spans="1:4">
      <c r="A17" s="72">
        <v>4</v>
      </c>
      <c r="B17" s="69" t="s">
        <v>54</v>
      </c>
      <c r="C17" s="70">
        <v>13973.059120799999</v>
      </c>
      <c r="D17" s="14">
        <v>4</v>
      </c>
    </row>
    <row r="18" spans="1:4">
      <c r="A18" s="72">
        <v>5</v>
      </c>
      <c r="B18" s="69" t="s">
        <v>52</v>
      </c>
      <c r="C18" s="70">
        <v>12938.8936175</v>
      </c>
      <c r="D18" s="14">
        <v>5</v>
      </c>
    </row>
    <row r="19" spans="1:4">
      <c r="A19" s="72">
        <v>6</v>
      </c>
      <c r="B19" s="69" t="s">
        <v>51</v>
      </c>
      <c r="C19" s="70">
        <v>12895.970544199999</v>
      </c>
      <c r="D19" s="14">
        <v>6</v>
      </c>
    </row>
    <row r="20" spans="1:4">
      <c r="A20" s="72">
        <v>7</v>
      </c>
      <c r="B20" s="69" t="s">
        <v>49</v>
      </c>
      <c r="C20" s="70">
        <v>12490.0589272</v>
      </c>
      <c r="D20" s="14">
        <v>7</v>
      </c>
    </row>
    <row r="21" spans="1:4">
      <c r="A21" s="72">
        <v>8</v>
      </c>
      <c r="B21" s="69" t="s">
        <v>48</v>
      </c>
      <c r="C21" s="70">
        <v>12092.243462799999</v>
      </c>
      <c r="D21" s="14">
        <v>8</v>
      </c>
    </row>
    <row r="22" spans="1:4">
      <c r="A22" s="72">
        <v>9</v>
      </c>
      <c r="B22" s="69" t="s">
        <v>50</v>
      </c>
      <c r="C22" s="70">
        <v>11908.123220000001</v>
      </c>
      <c r="D22" s="14">
        <v>9</v>
      </c>
    </row>
    <row r="23" spans="1:4">
      <c r="A23" s="72">
        <v>10</v>
      </c>
      <c r="B23" s="69" t="s">
        <v>47</v>
      </c>
      <c r="C23" s="70">
        <v>11881.433773300001</v>
      </c>
      <c r="D23" s="14">
        <v>10</v>
      </c>
    </row>
    <row r="24" spans="1:4">
      <c r="A24" s="72">
        <v>11</v>
      </c>
      <c r="B24" s="69" t="s">
        <v>46</v>
      </c>
      <c r="C24" s="70">
        <v>11297.5343132</v>
      </c>
      <c r="D24" s="14">
        <v>11</v>
      </c>
    </row>
    <row r="25" spans="1:4">
      <c r="A25" s="72">
        <v>12</v>
      </c>
      <c r="B25" s="69" t="s">
        <v>45</v>
      </c>
      <c r="C25" s="70">
        <v>11197.883048</v>
      </c>
      <c r="D25" s="14">
        <v>12</v>
      </c>
    </row>
    <row r="26" spans="1:4">
      <c r="A26" s="72">
        <v>13</v>
      </c>
      <c r="B26" s="69" t="s">
        <v>44</v>
      </c>
      <c r="C26" s="70">
        <v>10983.5635864</v>
      </c>
      <c r="D26" s="14">
        <v>13</v>
      </c>
    </row>
    <row r="27" spans="1:4">
      <c r="A27" s="72">
        <v>14</v>
      </c>
      <c r="B27" s="69" t="s">
        <v>43</v>
      </c>
      <c r="C27" s="70">
        <v>10111.574825200001</v>
      </c>
      <c r="D27" s="14">
        <v>14</v>
      </c>
    </row>
    <row r="28" spans="1:4">
      <c r="A28" s="72">
        <v>15</v>
      </c>
      <c r="B28" s="69" t="s">
        <v>41</v>
      </c>
      <c r="C28" s="70">
        <v>9421.1525530999988</v>
      </c>
      <c r="D28" s="14">
        <v>15</v>
      </c>
    </row>
    <row r="29" spans="1:4">
      <c r="A29" s="72">
        <v>16</v>
      </c>
      <c r="B29" s="69" t="s">
        <v>42</v>
      </c>
      <c r="C29" s="70">
        <v>9392.4452438999979</v>
      </c>
      <c r="D29" s="14">
        <v>16</v>
      </c>
    </row>
    <row r="30" spans="1:4">
      <c r="A30" s="72">
        <v>17</v>
      </c>
      <c r="B30" s="69" t="s">
        <v>40</v>
      </c>
      <c r="C30" s="70">
        <v>8660.7497564999994</v>
      </c>
      <c r="D30" s="14">
        <v>17</v>
      </c>
    </row>
    <row r="31" spans="1:4">
      <c r="A31" s="72">
        <v>18</v>
      </c>
      <c r="B31" s="69" t="s">
        <v>39</v>
      </c>
      <c r="C31" s="70">
        <v>8657.9822070999999</v>
      </c>
      <c r="D31" s="14">
        <v>18</v>
      </c>
    </row>
    <row r="32" spans="1:4">
      <c r="A32" s="72">
        <v>19</v>
      </c>
      <c r="B32" s="69" t="s">
        <v>38</v>
      </c>
      <c r="C32" s="70">
        <v>8538.0066206999982</v>
      </c>
      <c r="D32" s="14">
        <v>19</v>
      </c>
    </row>
    <row r="33" spans="1:6">
      <c r="A33" s="72">
        <v>20</v>
      </c>
      <c r="B33" s="69" t="s">
        <v>36</v>
      </c>
      <c r="C33" s="70">
        <v>7945.6117190000004</v>
      </c>
      <c r="D33" s="14">
        <v>20</v>
      </c>
    </row>
    <row r="34" spans="1:6">
      <c r="A34" s="72">
        <v>21</v>
      </c>
      <c r="B34" s="69" t="s">
        <v>37</v>
      </c>
      <c r="C34" s="70">
        <v>7854.7923695999998</v>
      </c>
      <c r="D34" s="14">
        <v>21</v>
      </c>
      <c r="E34" s="60">
        <f>C35</f>
        <v>7791.6766057000004</v>
      </c>
    </row>
    <row r="35" spans="1:6">
      <c r="A35" s="72">
        <v>22</v>
      </c>
      <c r="B35" s="69" t="s">
        <v>35</v>
      </c>
      <c r="C35" s="70">
        <v>7791.6766057000004</v>
      </c>
    </row>
    <row r="36" spans="1:6">
      <c r="A36" s="72">
        <v>23</v>
      </c>
      <c r="B36" s="69" t="s">
        <v>33</v>
      </c>
      <c r="C36" s="70">
        <v>7630.4964558000001</v>
      </c>
    </row>
    <row r="37" spans="1:6">
      <c r="A37" s="72">
        <v>24</v>
      </c>
      <c r="B37" s="69" t="s">
        <v>34</v>
      </c>
      <c r="C37" s="70">
        <v>7610.2923369</v>
      </c>
    </row>
    <row r="38" spans="1:6">
      <c r="A38" s="72">
        <v>25</v>
      </c>
      <c r="B38" s="69" t="s">
        <v>32</v>
      </c>
      <c r="C38" s="70">
        <v>7214.6238554000001</v>
      </c>
    </row>
    <row r="39" spans="1:6">
      <c r="A39" s="72">
        <v>26</v>
      </c>
      <c r="B39" s="69" t="s">
        <v>31</v>
      </c>
      <c r="C39" s="70">
        <v>6248.6585671000003</v>
      </c>
      <c r="E39" s="18"/>
    </row>
    <row r="40" spans="1:6">
      <c r="A40" s="72">
        <v>27</v>
      </c>
      <c r="B40" s="69" t="s">
        <v>30</v>
      </c>
      <c r="C40" s="70">
        <v>6024.0805814999994</v>
      </c>
    </row>
    <row r="41" spans="1:6" s="1" customFormat="1">
      <c r="A41" s="72">
        <v>28</v>
      </c>
      <c r="B41" s="69" t="s">
        <v>29</v>
      </c>
      <c r="C41" s="70">
        <v>5827.7262687900002</v>
      </c>
      <c r="D41" s="19"/>
      <c r="E41" s="20"/>
      <c r="F41" s="20"/>
    </row>
    <row r="42" spans="1:6" s="1" customFormat="1">
      <c r="A42" s="72">
        <v>29</v>
      </c>
      <c r="B42" s="69" t="s">
        <v>27</v>
      </c>
      <c r="C42" s="70">
        <v>5545.0671310999987</v>
      </c>
      <c r="D42" s="19"/>
      <c r="E42" s="20"/>
      <c r="F42" s="20"/>
    </row>
    <row r="43" spans="1:6" s="1" customFormat="1">
      <c r="A43" s="72">
        <v>30</v>
      </c>
      <c r="B43" s="69" t="s">
        <v>28</v>
      </c>
      <c r="C43" s="70">
        <v>5324.2258073900002</v>
      </c>
      <c r="D43" s="19"/>
      <c r="E43" s="20"/>
      <c r="F43" s="20"/>
    </row>
    <row r="44" spans="1:6" s="1" customFormat="1">
      <c r="A44" s="72">
        <v>31</v>
      </c>
      <c r="B44" s="69" t="s">
        <v>26</v>
      </c>
      <c r="C44" s="70">
        <v>5318.9277694000002</v>
      </c>
      <c r="D44" s="19"/>
      <c r="E44" s="20"/>
      <c r="F44" s="20"/>
    </row>
    <row r="45" spans="1:6" s="1" customFormat="1">
      <c r="A45" s="72">
        <v>32</v>
      </c>
      <c r="B45" s="69" t="s">
        <v>25</v>
      </c>
      <c r="C45" s="70">
        <v>5125.9874734000005</v>
      </c>
      <c r="D45" s="19"/>
      <c r="E45" s="20"/>
      <c r="F45" s="20"/>
    </row>
    <row r="46" spans="1:6" s="1" customFormat="1">
      <c r="A46" s="72">
        <v>33</v>
      </c>
      <c r="B46" s="69" t="s">
        <v>24</v>
      </c>
      <c r="C46" s="70">
        <v>4707.1402851999992</v>
      </c>
      <c r="D46" s="19"/>
      <c r="E46" s="20"/>
      <c r="F46" s="20"/>
    </row>
    <row r="47" spans="1:6" s="1" customFormat="1">
      <c r="A47" s="72">
        <v>34</v>
      </c>
      <c r="B47" s="69" t="s">
        <v>23</v>
      </c>
      <c r="C47" s="70">
        <v>4444.0939300999999</v>
      </c>
      <c r="D47" s="19"/>
      <c r="E47" s="20"/>
      <c r="F47" s="20"/>
    </row>
    <row r="48" spans="1:6" s="1" customFormat="1">
      <c r="A48" s="72">
        <v>35</v>
      </c>
      <c r="B48" s="69" t="s">
        <v>22</v>
      </c>
      <c r="C48" s="70">
        <v>4252.8806210000002</v>
      </c>
      <c r="D48" s="19"/>
      <c r="E48" s="20"/>
      <c r="F48" s="20"/>
    </row>
    <row r="49" spans="1:6" s="1" customFormat="1">
      <c r="A49" s="72">
        <v>36</v>
      </c>
      <c r="B49" s="69" t="s">
        <v>21</v>
      </c>
      <c r="C49" s="70">
        <v>3724.7969549399995</v>
      </c>
      <c r="D49" s="19"/>
      <c r="E49" s="20"/>
      <c r="F49" s="20"/>
    </row>
    <row r="50" spans="1:6" s="1" customFormat="1">
      <c r="A50" s="72">
        <v>37</v>
      </c>
      <c r="B50" s="69" t="s">
        <v>20</v>
      </c>
      <c r="C50" s="70">
        <v>2469.1659033700003</v>
      </c>
      <c r="D50" s="19"/>
      <c r="E50" s="20"/>
      <c r="F50" s="20"/>
    </row>
    <row r="51" spans="1:6" s="1" customFormat="1">
      <c r="A51" s="72">
        <v>38</v>
      </c>
      <c r="B51" s="69" t="s">
        <v>141</v>
      </c>
      <c r="C51" s="71" t="s">
        <v>150</v>
      </c>
      <c r="D51" s="19"/>
      <c r="E51" s="20"/>
      <c r="F51" s="20"/>
    </row>
    <row r="52" spans="1:6" s="1" customFormat="1">
      <c r="A52" s="72">
        <v>39</v>
      </c>
      <c r="B52" s="69" t="s">
        <v>139</v>
      </c>
      <c r="C52" s="71" t="s">
        <v>150</v>
      </c>
      <c r="D52" s="19"/>
      <c r="E52" s="20"/>
      <c r="F52" s="20"/>
    </row>
    <row r="53" spans="1:6" s="1" customFormat="1">
      <c r="A53" s="72">
        <v>40</v>
      </c>
      <c r="B53" s="79" t="s">
        <v>138</v>
      </c>
      <c r="C53" s="71" t="s">
        <v>150</v>
      </c>
      <c r="D53" s="19"/>
      <c r="E53" s="20"/>
      <c r="F53" s="20"/>
    </row>
    <row r="54" spans="1:6" s="1" customFormat="1">
      <c r="A54" s="72">
        <v>41</v>
      </c>
      <c r="B54" s="79" t="s">
        <v>157</v>
      </c>
      <c r="C54" s="78" t="s">
        <v>160</v>
      </c>
      <c r="D54" s="19"/>
      <c r="E54" s="20"/>
      <c r="F54" s="20"/>
    </row>
    <row r="55" spans="1:6" s="1" customFormat="1">
      <c r="A55" s="72">
        <v>42</v>
      </c>
      <c r="B55" s="79" t="s">
        <v>158</v>
      </c>
      <c r="C55" s="78" t="s">
        <v>159</v>
      </c>
      <c r="D55" s="19"/>
      <c r="E55" s="20"/>
      <c r="F55" s="20"/>
    </row>
    <row r="56" spans="1:6" s="1" customFormat="1" ht="15" customHeight="1">
      <c r="A56" s="84" t="s">
        <v>151</v>
      </c>
      <c r="B56" s="84"/>
      <c r="C56" s="84"/>
      <c r="D56" s="19"/>
      <c r="E56" s="20"/>
      <c r="F56" s="20"/>
    </row>
    <row r="57" spans="1:6" s="1" customFormat="1">
      <c r="A57" s="84"/>
      <c r="B57" s="84"/>
      <c r="C57" s="84"/>
      <c r="D57" s="19"/>
      <c r="E57" s="20"/>
      <c r="F57" s="20"/>
    </row>
    <row r="58" spans="1:6" s="1" customFormat="1">
      <c r="A58" s="84"/>
      <c r="B58" s="84"/>
      <c r="C58" s="84"/>
      <c r="D58" s="19"/>
      <c r="E58" s="20"/>
      <c r="F58" s="20"/>
    </row>
    <row r="59" spans="1:6" s="1" customFormat="1">
      <c r="D59" s="19"/>
      <c r="E59" s="20"/>
      <c r="F59" s="20"/>
    </row>
    <row r="60" spans="1:6" s="1" customFormat="1">
      <c r="A60" s="83" t="s">
        <v>161</v>
      </c>
      <c r="B60" s="83"/>
      <c r="C60" s="83"/>
      <c r="D60" s="19"/>
      <c r="E60" s="20"/>
      <c r="F60" s="20"/>
    </row>
    <row r="61" spans="1:6" s="1" customFormat="1">
      <c r="A61" s="83"/>
      <c r="B61" s="83"/>
      <c r="C61" s="83"/>
      <c r="D61" s="19"/>
      <c r="E61" s="20"/>
      <c r="F61" s="20"/>
    </row>
    <row r="62" spans="1:6" s="1" customFormat="1">
      <c r="D62" s="19"/>
      <c r="E62" s="20"/>
      <c r="F62" s="20"/>
    </row>
    <row r="63" spans="1:6" s="1" customFormat="1">
      <c r="D63" s="19"/>
      <c r="E63" s="20"/>
      <c r="F63" s="20"/>
    </row>
    <row r="64" spans="1:6" s="1" customFormat="1">
      <c r="D64" s="19"/>
      <c r="E64" s="20"/>
      <c r="F64" s="20"/>
    </row>
    <row r="65" spans="4:6" s="1" customFormat="1">
      <c r="D65" s="19"/>
      <c r="E65" s="20"/>
      <c r="F65" s="20"/>
    </row>
    <row r="66" spans="4:6" s="1" customFormat="1">
      <c r="D66" s="19"/>
      <c r="E66" s="20"/>
      <c r="F66" s="20"/>
    </row>
    <row r="67" spans="4:6" s="1" customFormat="1">
      <c r="D67" s="19"/>
      <c r="E67" s="20"/>
      <c r="F67" s="20"/>
    </row>
    <row r="68" spans="4:6" s="1" customFormat="1">
      <c r="D68" s="19"/>
      <c r="E68" s="20"/>
      <c r="F68" s="20"/>
    </row>
    <row r="69" spans="4:6" s="1" customFormat="1">
      <c r="D69" s="19"/>
      <c r="E69" s="20"/>
      <c r="F69" s="20"/>
    </row>
    <row r="70" spans="4:6" s="1" customFormat="1">
      <c r="D70" s="19"/>
      <c r="E70" s="20"/>
      <c r="F70" s="20"/>
    </row>
    <row r="71" spans="4:6" s="1" customFormat="1">
      <c r="D71" s="19"/>
      <c r="E71" s="20"/>
      <c r="F71" s="20"/>
    </row>
    <row r="72" spans="4:6" s="1" customFormat="1">
      <c r="D72" s="19"/>
      <c r="E72" s="20"/>
      <c r="F72" s="20"/>
    </row>
    <row r="73" spans="4:6" s="1" customFormat="1">
      <c r="D73" s="19"/>
      <c r="E73" s="20"/>
      <c r="F73" s="20"/>
    </row>
    <row r="74" spans="4:6" s="1" customFormat="1">
      <c r="D74" s="19"/>
      <c r="E74" s="20"/>
      <c r="F74" s="20"/>
    </row>
    <row r="75" spans="4:6" s="1" customFormat="1">
      <c r="D75" s="19"/>
      <c r="E75" s="20"/>
      <c r="F75" s="20"/>
    </row>
    <row r="76" spans="4:6" s="1" customFormat="1">
      <c r="D76" s="19"/>
      <c r="E76" s="20"/>
      <c r="F76" s="20"/>
    </row>
    <row r="77" spans="4:6" s="1" customFormat="1">
      <c r="D77" s="19"/>
      <c r="E77" s="20"/>
      <c r="F77" s="20"/>
    </row>
    <row r="78" spans="4:6" s="1" customFormat="1">
      <c r="D78" s="19"/>
      <c r="E78" s="20"/>
      <c r="F78" s="20"/>
    </row>
    <row r="79" spans="4:6" s="1" customFormat="1">
      <c r="D79" s="19"/>
      <c r="E79" s="20"/>
      <c r="F79" s="20"/>
    </row>
    <row r="80" spans="4:6" s="1" customFormat="1">
      <c r="D80" s="19"/>
      <c r="E80" s="20"/>
      <c r="F80" s="20"/>
    </row>
    <row r="81" spans="4:6" s="1" customFormat="1">
      <c r="D81" s="19"/>
      <c r="E81" s="20"/>
      <c r="F81" s="20"/>
    </row>
    <row r="82" spans="4:6" s="1" customFormat="1">
      <c r="D82" s="19"/>
      <c r="E82" s="20"/>
      <c r="F82" s="20"/>
    </row>
    <row r="83" spans="4:6" s="1" customFormat="1">
      <c r="D83" s="19"/>
      <c r="E83" s="20"/>
      <c r="F83" s="20"/>
    </row>
    <row r="84" spans="4:6" s="1" customFormat="1">
      <c r="D84" s="19"/>
      <c r="E84" s="20"/>
      <c r="F84" s="20"/>
    </row>
    <row r="85" spans="4:6" s="1" customFormat="1">
      <c r="D85" s="19"/>
      <c r="E85" s="20"/>
      <c r="F85" s="20"/>
    </row>
    <row r="86" spans="4:6" s="1" customFormat="1">
      <c r="D86" s="19"/>
      <c r="E86" s="20"/>
      <c r="F86" s="20"/>
    </row>
    <row r="87" spans="4:6" s="1" customFormat="1">
      <c r="D87" s="19"/>
      <c r="E87" s="20"/>
      <c r="F87" s="20"/>
    </row>
    <row r="88" spans="4:6" s="1" customFormat="1">
      <c r="D88" s="19"/>
      <c r="E88" s="20"/>
      <c r="F88" s="20"/>
    </row>
    <row r="89" spans="4:6" s="1" customFormat="1">
      <c r="D89" s="19"/>
      <c r="E89" s="20"/>
      <c r="F89" s="20"/>
    </row>
    <row r="90" spans="4:6" s="1" customFormat="1">
      <c r="D90" s="19"/>
      <c r="E90" s="20"/>
      <c r="F90" s="20"/>
    </row>
    <row r="91" spans="4:6" s="1" customFormat="1">
      <c r="D91" s="19"/>
      <c r="E91" s="20"/>
      <c r="F91" s="20"/>
    </row>
    <row r="92" spans="4:6" s="1" customFormat="1">
      <c r="D92" s="19"/>
      <c r="E92" s="20"/>
      <c r="F92" s="20"/>
    </row>
    <row r="93" spans="4:6" s="1" customFormat="1">
      <c r="D93" s="19"/>
      <c r="E93" s="20"/>
      <c r="F93" s="20"/>
    </row>
    <row r="94" spans="4:6" s="1" customFormat="1">
      <c r="D94" s="19"/>
      <c r="E94" s="20"/>
      <c r="F94" s="20"/>
    </row>
    <row r="95" spans="4:6" s="1" customFormat="1">
      <c r="D95" s="19"/>
      <c r="E95" s="20"/>
      <c r="F95" s="20"/>
    </row>
    <row r="96" spans="4:6" s="1" customFormat="1">
      <c r="D96" s="19"/>
      <c r="E96" s="20"/>
      <c r="F96" s="20"/>
    </row>
    <row r="97" spans="4:6" s="1" customFormat="1">
      <c r="D97" s="19"/>
      <c r="E97" s="20"/>
      <c r="F97" s="20"/>
    </row>
    <row r="98" spans="4:6" s="1" customFormat="1">
      <c r="D98" s="19"/>
      <c r="E98" s="20"/>
      <c r="F98" s="20"/>
    </row>
    <row r="99" spans="4:6" s="1" customFormat="1">
      <c r="D99" s="19"/>
      <c r="E99" s="20"/>
      <c r="F99" s="20"/>
    </row>
    <row r="100" spans="4:6" s="1" customFormat="1">
      <c r="D100" s="19"/>
      <c r="E100" s="20"/>
      <c r="F100" s="20"/>
    </row>
    <row r="101" spans="4:6" s="1" customFormat="1">
      <c r="D101" s="19"/>
      <c r="E101" s="20"/>
      <c r="F101" s="20"/>
    </row>
    <row r="102" spans="4:6" s="1" customFormat="1">
      <c r="D102" s="19"/>
      <c r="E102" s="20"/>
      <c r="F102" s="20"/>
    </row>
    <row r="103" spans="4:6" s="1" customFormat="1">
      <c r="D103" s="19"/>
      <c r="E103" s="20"/>
      <c r="F103" s="20"/>
    </row>
    <row r="104" spans="4:6" s="1" customFormat="1">
      <c r="D104" s="19"/>
      <c r="E104" s="20"/>
      <c r="F104" s="20"/>
    </row>
    <row r="105" spans="4:6" s="1" customFormat="1">
      <c r="D105" s="19"/>
      <c r="E105" s="20"/>
      <c r="F105" s="20"/>
    </row>
    <row r="106" spans="4:6" s="1" customFormat="1">
      <c r="D106" s="19"/>
      <c r="E106" s="20"/>
      <c r="F106" s="20"/>
    </row>
    <row r="107" spans="4:6" s="1" customFormat="1">
      <c r="D107" s="19"/>
      <c r="E107" s="20"/>
      <c r="F107" s="20"/>
    </row>
    <row r="108" spans="4:6" s="1" customFormat="1">
      <c r="D108" s="19"/>
      <c r="E108" s="20"/>
      <c r="F108" s="20"/>
    </row>
    <row r="109" spans="4:6" s="1" customFormat="1">
      <c r="D109" s="19"/>
      <c r="E109" s="20"/>
      <c r="F109" s="20"/>
    </row>
    <row r="110" spans="4:6" s="1" customFormat="1">
      <c r="D110" s="19"/>
      <c r="E110" s="20"/>
      <c r="F110" s="20"/>
    </row>
    <row r="111" spans="4:6" s="1" customFormat="1">
      <c r="D111" s="19"/>
      <c r="E111" s="20"/>
      <c r="F111" s="20"/>
    </row>
    <row r="112" spans="4:6" s="1" customFormat="1">
      <c r="D112" s="19"/>
      <c r="E112" s="20"/>
      <c r="F112" s="20"/>
    </row>
    <row r="113" spans="4:6" s="1" customFormat="1">
      <c r="D113" s="19"/>
      <c r="E113" s="20"/>
      <c r="F113" s="20"/>
    </row>
    <row r="114" spans="4:6" s="1" customFormat="1">
      <c r="D114" s="19"/>
      <c r="E114" s="20"/>
      <c r="F114" s="20"/>
    </row>
    <row r="115" spans="4:6" s="1" customFormat="1">
      <c r="D115" s="19"/>
      <c r="E115" s="20"/>
      <c r="F115" s="20"/>
    </row>
    <row r="116" spans="4:6" s="2" customFormat="1">
      <c r="D116" s="21"/>
      <c r="E116" s="22"/>
      <c r="F116" s="22"/>
    </row>
    <row r="117" spans="4:6" s="1" customFormat="1">
      <c r="D117" s="19"/>
      <c r="E117" s="20"/>
      <c r="F117" s="20"/>
    </row>
    <row r="118" spans="4:6" s="1" customFormat="1" ht="15.75" customHeight="1">
      <c r="D118" s="19"/>
      <c r="E118" s="20"/>
      <c r="F118" s="20"/>
    </row>
    <row r="119" spans="4:6" s="1" customFormat="1" ht="15.75" customHeight="1">
      <c r="D119" s="19"/>
      <c r="E119" s="20"/>
      <c r="F119" s="20"/>
    </row>
    <row r="120" spans="4:6" s="1" customFormat="1">
      <c r="D120" s="19"/>
      <c r="E120" s="20"/>
      <c r="F120" s="20"/>
    </row>
    <row r="121" spans="4:6" s="1" customFormat="1">
      <c r="D121" s="19"/>
      <c r="E121" s="20"/>
      <c r="F121" s="20"/>
    </row>
    <row r="122" spans="4:6" s="1" customFormat="1">
      <c r="D122" s="19"/>
      <c r="E122" s="20"/>
      <c r="F122" s="20"/>
    </row>
    <row r="123" spans="4:6" s="1" customFormat="1">
      <c r="D123" s="19"/>
      <c r="E123" s="20"/>
      <c r="F123" s="20"/>
    </row>
    <row r="124" spans="4:6" s="1" customFormat="1">
      <c r="D124" s="19"/>
      <c r="E124" s="20"/>
      <c r="F124" s="20"/>
    </row>
    <row r="125" spans="4:6" s="1" customFormat="1">
      <c r="D125" s="19"/>
      <c r="E125" s="20"/>
      <c r="F125" s="20"/>
    </row>
    <row r="126" spans="4:6" s="1" customFormat="1">
      <c r="D126" s="19"/>
      <c r="E126" s="20"/>
      <c r="F126" s="20"/>
    </row>
    <row r="127" spans="4:6" s="1" customFormat="1">
      <c r="D127" s="19"/>
      <c r="E127" s="20"/>
      <c r="F127" s="20"/>
    </row>
    <row r="128" spans="4:6" s="1" customFormat="1">
      <c r="D128" s="19"/>
      <c r="E128" s="20"/>
      <c r="F128" s="20"/>
    </row>
    <row r="129" spans="4:6" s="1" customFormat="1">
      <c r="D129" s="19"/>
      <c r="E129" s="20"/>
      <c r="F129" s="20"/>
    </row>
    <row r="130" spans="4:6" s="1" customFormat="1">
      <c r="D130" s="19"/>
      <c r="E130" s="20"/>
      <c r="F130" s="20"/>
    </row>
    <row r="131" spans="4:6" s="1" customFormat="1">
      <c r="D131" s="19"/>
      <c r="E131" s="20"/>
      <c r="F131" s="20"/>
    </row>
    <row r="132" spans="4:6" s="1" customFormat="1">
      <c r="D132" s="19"/>
      <c r="E132" s="20"/>
      <c r="F132" s="20"/>
    </row>
    <row r="133" spans="4:6" s="1" customFormat="1">
      <c r="D133" s="19"/>
      <c r="E133" s="20"/>
      <c r="F133" s="20"/>
    </row>
    <row r="134" spans="4:6" s="1" customFormat="1">
      <c r="D134" s="19"/>
      <c r="E134" s="20"/>
      <c r="F134" s="20"/>
    </row>
    <row r="135" spans="4:6" s="1" customFormat="1">
      <c r="D135" s="19"/>
      <c r="E135" s="20"/>
      <c r="F135" s="20"/>
    </row>
    <row r="136" spans="4:6" s="1" customFormat="1">
      <c r="D136" s="19"/>
      <c r="E136" s="20"/>
      <c r="F136" s="20"/>
    </row>
    <row r="137" spans="4:6" s="1" customFormat="1">
      <c r="D137" s="19"/>
      <c r="E137" s="20"/>
      <c r="F137" s="20"/>
    </row>
    <row r="138" spans="4:6" s="1" customFormat="1">
      <c r="D138" s="19"/>
      <c r="E138" s="20"/>
      <c r="F138" s="20"/>
    </row>
    <row r="139" spans="4:6" s="1" customFormat="1">
      <c r="D139" s="19"/>
      <c r="E139" s="20"/>
      <c r="F139" s="20"/>
    </row>
    <row r="140" spans="4:6" s="1" customFormat="1">
      <c r="D140" s="19"/>
      <c r="E140" s="20"/>
      <c r="F140" s="20"/>
    </row>
    <row r="141" spans="4:6" s="1" customFormat="1">
      <c r="D141" s="19"/>
      <c r="E141" s="20"/>
      <c r="F141" s="20"/>
    </row>
    <row r="142" spans="4:6" s="1" customFormat="1">
      <c r="D142" s="19"/>
      <c r="E142" s="20"/>
      <c r="F142" s="20"/>
    </row>
    <row r="143" spans="4:6" s="1" customFormat="1">
      <c r="D143" s="19"/>
      <c r="E143" s="20"/>
      <c r="F143" s="20"/>
    </row>
    <row r="144" spans="4:6" s="1" customFormat="1">
      <c r="D144" s="19"/>
      <c r="E144" s="20"/>
      <c r="F144" s="20"/>
    </row>
    <row r="145" spans="4:6" s="1" customFormat="1">
      <c r="D145" s="19"/>
      <c r="E145" s="20"/>
      <c r="F145" s="20"/>
    </row>
    <row r="146" spans="4:6" s="1" customFormat="1">
      <c r="D146" s="19"/>
      <c r="E146" s="20"/>
      <c r="F146" s="20"/>
    </row>
    <row r="147" spans="4:6" s="1" customFormat="1">
      <c r="D147" s="19"/>
      <c r="E147" s="20"/>
      <c r="F147" s="20"/>
    </row>
    <row r="148" spans="4:6" s="1" customFormat="1">
      <c r="D148" s="19"/>
      <c r="E148" s="20"/>
      <c r="F148" s="20"/>
    </row>
    <row r="149" spans="4:6" s="1" customFormat="1">
      <c r="D149" s="19"/>
      <c r="E149" s="20"/>
      <c r="F149" s="20"/>
    </row>
    <row r="150" spans="4:6" s="1" customFormat="1">
      <c r="D150" s="19"/>
      <c r="E150" s="20"/>
      <c r="F150" s="20"/>
    </row>
    <row r="151" spans="4:6" s="1" customFormat="1">
      <c r="D151" s="19"/>
      <c r="E151" s="20"/>
      <c r="F151" s="20"/>
    </row>
    <row r="152" spans="4:6" s="1" customFormat="1">
      <c r="D152" s="19"/>
      <c r="E152" s="20"/>
      <c r="F152" s="20"/>
    </row>
    <row r="153" spans="4:6" s="1" customFormat="1">
      <c r="D153" s="19"/>
      <c r="E153" s="20"/>
      <c r="F153" s="20"/>
    </row>
    <row r="154" spans="4:6" s="1" customFormat="1">
      <c r="D154" s="19"/>
      <c r="E154" s="20"/>
      <c r="F154" s="20"/>
    </row>
    <row r="155" spans="4:6" s="1" customFormat="1">
      <c r="D155" s="19"/>
      <c r="E155" s="20"/>
      <c r="F155" s="20"/>
    </row>
    <row r="156" spans="4:6" s="1" customFormat="1">
      <c r="D156" s="19"/>
      <c r="E156" s="20"/>
      <c r="F156" s="20"/>
    </row>
    <row r="157" spans="4:6" s="1" customFormat="1">
      <c r="D157" s="19"/>
      <c r="E157" s="20"/>
      <c r="F157" s="20"/>
    </row>
    <row r="158" spans="4:6" s="1" customFormat="1">
      <c r="D158" s="19"/>
      <c r="E158" s="20"/>
      <c r="F158" s="20"/>
    </row>
    <row r="159" spans="4:6" s="1" customFormat="1">
      <c r="D159" s="19"/>
      <c r="E159" s="20"/>
      <c r="F159" s="20"/>
    </row>
    <row r="160" spans="4:6" s="1" customFormat="1">
      <c r="D160" s="19"/>
      <c r="E160" s="20"/>
      <c r="F160" s="20"/>
    </row>
    <row r="161" spans="4:6" s="1" customFormat="1">
      <c r="D161" s="19"/>
      <c r="E161" s="20"/>
      <c r="F161" s="20"/>
    </row>
    <row r="162" spans="4:6" s="1" customFormat="1">
      <c r="D162" s="19"/>
      <c r="E162" s="20"/>
      <c r="F162" s="20"/>
    </row>
    <row r="163" spans="4:6" s="1" customFormat="1">
      <c r="D163" s="19"/>
      <c r="E163" s="20"/>
      <c r="F163" s="20"/>
    </row>
    <row r="164" spans="4:6" s="1" customFormat="1">
      <c r="D164" s="19"/>
      <c r="E164" s="20"/>
      <c r="F164" s="20"/>
    </row>
    <row r="165" spans="4:6" s="1" customFormat="1">
      <c r="D165" s="19"/>
      <c r="E165" s="20"/>
      <c r="F165" s="20"/>
    </row>
    <row r="166" spans="4:6" s="1" customFormat="1">
      <c r="D166" s="19"/>
      <c r="E166" s="20"/>
      <c r="F166" s="20"/>
    </row>
    <row r="167" spans="4:6" s="1" customFormat="1">
      <c r="D167" s="19"/>
      <c r="E167" s="20"/>
      <c r="F167" s="20"/>
    </row>
    <row r="168" spans="4:6" s="1" customFormat="1">
      <c r="D168" s="19"/>
      <c r="E168" s="20"/>
      <c r="F168" s="20"/>
    </row>
    <row r="169" spans="4:6" s="1" customFormat="1">
      <c r="D169" s="19"/>
      <c r="E169" s="20"/>
      <c r="F169" s="20"/>
    </row>
    <row r="170" spans="4:6" s="1" customFormat="1">
      <c r="D170" s="19"/>
      <c r="E170" s="20"/>
      <c r="F170" s="20"/>
    </row>
    <row r="171" spans="4:6" s="1" customFormat="1">
      <c r="D171" s="19"/>
      <c r="E171" s="20"/>
      <c r="F171" s="20"/>
    </row>
    <row r="172" spans="4:6" s="1" customFormat="1" ht="15" customHeight="1">
      <c r="D172" s="19"/>
      <c r="E172" s="20"/>
      <c r="F172" s="20"/>
    </row>
    <row r="173" spans="4:6" s="1" customFormat="1">
      <c r="D173" s="19"/>
      <c r="E173" s="20"/>
      <c r="F173" s="20"/>
    </row>
    <row r="174" spans="4:6" s="1" customFormat="1">
      <c r="D174" s="19"/>
      <c r="E174" s="20"/>
      <c r="F174" s="20"/>
    </row>
    <row r="175" spans="4:6" s="1" customFormat="1">
      <c r="D175" s="19"/>
      <c r="E175" s="20"/>
      <c r="F175" s="20"/>
    </row>
    <row r="176" spans="4:6" s="1" customFormat="1">
      <c r="D176" s="19"/>
      <c r="E176" s="20"/>
      <c r="F176" s="20"/>
    </row>
    <row r="177" spans="4:6" s="1" customFormat="1">
      <c r="D177" s="19"/>
      <c r="E177" s="20"/>
      <c r="F177" s="20"/>
    </row>
    <row r="178" spans="4:6" s="1" customFormat="1">
      <c r="D178" s="19"/>
      <c r="E178" s="20"/>
      <c r="F178" s="20"/>
    </row>
    <row r="179" spans="4:6" s="1" customFormat="1">
      <c r="D179" s="19"/>
      <c r="E179" s="20"/>
      <c r="F179" s="20"/>
    </row>
    <row r="180" spans="4:6" s="1" customFormat="1">
      <c r="D180" s="19"/>
      <c r="E180" s="20"/>
      <c r="F180" s="20"/>
    </row>
    <row r="181" spans="4:6" s="1" customFormat="1">
      <c r="D181" s="19"/>
      <c r="E181" s="20"/>
      <c r="F181" s="20"/>
    </row>
    <row r="182" spans="4:6" s="1" customFormat="1">
      <c r="D182" s="19"/>
      <c r="E182" s="20"/>
      <c r="F182" s="20"/>
    </row>
    <row r="183" spans="4:6" s="1" customFormat="1">
      <c r="D183" s="19"/>
      <c r="E183" s="20"/>
      <c r="F183" s="20"/>
    </row>
    <row r="184" spans="4:6" s="1" customFormat="1">
      <c r="D184" s="19"/>
      <c r="E184" s="20"/>
      <c r="F184" s="20"/>
    </row>
    <row r="185" spans="4:6" s="1" customFormat="1">
      <c r="D185" s="19"/>
      <c r="E185" s="20"/>
      <c r="F185" s="20"/>
    </row>
    <row r="186" spans="4:6" s="1" customFormat="1">
      <c r="D186" s="19"/>
      <c r="E186" s="20"/>
      <c r="F186" s="20"/>
    </row>
    <row r="187" spans="4:6" s="1" customFormat="1">
      <c r="D187" s="19"/>
      <c r="E187" s="20"/>
      <c r="F187" s="20"/>
    </row>
    <row r="188" spans="4:6" s="1" customFormat="1">
      <c r="D188" s="19"/>
      <c r="E188" s="20"/>
      <c r="F188" s="20"/>
    </row>
    <row r="189" spans="4:6" s="1" customFormat="1">
      <c r="D189" s="19"/>
      <c r="E189" s="20"/>
      <c r="F189" s="20"/>
    </row>
    <row r="191" spans="4:6" ht="15" customHeight="1"/>
  </sheetData>
  <mergeCells count="10">
    <mergeCell ref="A60:C61"/>
    <mergeCell ref="A56:C58"/>
    <mergeCell ref="A1:C1"/>
    <mergeCell ref="A2:C2"/>
    <mergeCell ref="A4:C4"/>
    <mergeCell ref="A10:B10"/>
    <mergeCell ref="A8:B8"/>
    <mergeCell ref="A6:B6"/>
    <mergeCell ref="A7:B7"/>
    <mergeCell ref="A9:B9"/>
  </mergeCells>
  <phoneticPr fontId="2" type="noConversion"/>
  <printOptions horizontalCentered="1"/>
  <pageMargins left="0.51181102362204722" right="0.51181102362204722" top="0.57999999999999996" bottom="0.5" header="0.31496062992125984" footer="0.31496062992125984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view="pageBreakPreview" zoomScaleNormal="100" workbookViewId="0">
      <selection activeCell="A11" sqref="A11:B11"/>
    </sheetView>
  </sheetViews>
  <sheetFormatPr baseColWidth="10" defaultRowHeight="15"/>
  <cols>
    <col min="1" max="1" width="11.140625" bestFit="1" customWidth="1"/>
    <col min="2" max="2" width="43.42578125" customWidth="1"/>
    <col min="3" max="3" width="31" customWidth="1"/>
    <col min="4" max="4" width="4.7109375" style="15" hidden="1" customWidth="1"/>
    <col min="5" max="5" width="11.7109375" hidden="1" customWidth="1"/>
  </cols>
  <sheetData>
    <row r="1" spans="1:6" ht="23.25">
      <c r="A1" s="85" t="s">
        <v>145</v>
      </c>
      <c r="B1" s="85"/>
      <c r="C1" s="85"/>
      <c r="D1" s="12"/>
      <c r="E1" s="3"/>
      <c r="F1" s="3"/>
    </row>
    <row r="2" spans="1:6" ht="18">
      <c r="A2" s="86" t="s">
        <v>146</v>
      </c>
      <c r="B2" s="86"/>
      <c r="C2" s="86"/>
      <c r="D2" s="13"/>
      <c r="E2" s="4"/>
      <c r="F2" s="4"/>
    </row>
    <row r="3" spans="1:6">
      <c r="B3" s="5"/>
      <c r="C3" s="5"/>
    </row>
    <row r="4" spans="1:6">
      <c r="A4" s="87" t="s">
        <v>155</v>
      </c>
      <c r="B4" s="87"/>
      <c r="C4" s="87"/>
      <c r="D4" s="16"/>
      <c r="E4" s="6"/>
      <c r="F4" s="6"/>
    </row>
    <row r="5" spans="1:6">
      <c r="B5" s="5"/>
      <c r="C5" s="5"/>
    </row>
    <row r="6" spans="1:6" ht="16.5">
      <c r="A6" s="90" t="s">
        <v>172</v>
      </c>
      <c r="B6" s="90"/>
      <c r="C6" s="62"/>
      <c r="D6" s="17"/>
      <c r="E6" s="7"/>
      <c r="F6" s="7"/>
    </row>
    <row r="7" spans="1:6">
      <c r="A7" s="89" t="s">
        <v>173</v>
      </c>
      <c r="B7" s="89"/>
      <c r="C7" s="63" t="s">
        <v>4</v>
      </c>
    </row>
    <row r="8" spans="1:6">
      <c r="A8" s="89" t="s">
        <v>174</v>
      </c>
      <c r="B8" s="89"/>
      <c r="C8" s="63" t="s">
        <v>152</v>
      </c>
    </row>
    <row r="9" spans="1:6">
      <c r="A9" s="88" t="s">
        <v>175</v>
      </c>
      <c r="B9" s="88"/>
      <c r="C9" s="63" t="s">
        <v>5</v>
      </c>
    </row>
    <row r="10" spans="1:6">
      <c r="A10" s="88" t="s">
        <v>171</v>
      </c>
      <c r="B10" s="88"/>
      <c r="C10" s="63" t="s">
        <v>6</v>
      </c>
    </row>
    <row r="11" spans="1:6">
      <c r="A11" s="88" t="s">
        <v>153</v>
      </c>
      <c r="B11" s="88"/>
      <c r="C11" s="64"/>
    </row>
    <row r="12" spans="1:6" ht="16.5" customHeight="1">
      <c r="B12" s="5"/>
      <c r="C12" s="5"/>
    </row>
    <row r="13" spans="1:6" ht="27" customHeight="1">
      <c r="A13" s="67" t="s">
        <v>148</v>
      </c>
      <c r="B13" s="68" t="s">
        <v>3</v>
      </c>
      <c r="C13" s="68" t="s">
        <v>154</v>
      </c>
    </row>
    <row r="14" spans="1:6" s="5" customFormat="1" ht="10.5" customHeight="1">
      <c r="A14" s="9"/>
      <c r="B14" s="10"/>
      <c r="C14" s="11"/>
      <c r="D14" s="23"/>
    </row>
    <row r="15" spans="1:6">
      <c r="A15" s="72">
        <v>1</v>
      </c>
      <c r="B15" s="69" t="s">
        <v>126</v>
      </c>
      <c r="C15" s="70">
        <v>93960.302460000006</v>
      </c>
      <c r="D15" s="15">
        <v>22</v>
      </c>
    </row>
    <row r="16" spans="1:6">
      <c r="A16" s="72">
        <v>2</v>
      </c>
      <c r="B16" s="69" t="s">
        <v>127</v>
      </c>
      <c r="C16" s="70">
        <v>93221.819266000006</v>
      </c>
      <c r="D16" s="15">
        <v>23</v>
      </c>
    </row>
    <row r="17" spans="1:4">
      <c r="A17" s="72">
        <v>3</v>
      </c>
      <c r="B17" s="69" t="s">
        <v>125</v>
      </c>
      <c r="C17" s="70">
        <v>87557.520455999998</v>
      </c>
      <c r="D17" s="15">
        <v>24</v>
      </c>
    </row>
    <row r="18" spans="1:4">
      <c r="A18" s="72">
        <v>4</v>
      </c>
      <c r="B18" s="69" t="s">
        <v>123</v>
      </c>
      <c r="C18" s="70">
        <v>86444.656636</v>
      </c>
      <c r="D18" s="15">
        <v>25</v>
      </c>
    </row>
    <row r="19" spans="1:4">
      <c r="A19" s="72">
        <v>5</v>
      </c>
      <c r="B19" s="69" t="s">
        <v>124</v>
      </c>
      <c r="C19" s="70">
        <v>85853.878949000005</v>
      </c>
      <c r="D19" s="15">
        <v>26</v>
      </c>
    </row>
    <row r="20" spans="1:4">
      <c r="A20" s="72">
        <v>6</v>
      </c>
      <c r="B20" s="69" t="s">
        <v>122</v>
      </c>
      <c r="C20" s="70">
        <v>83937.976215000002</v>
      </c>
      <c r="D20" s="15">
        <v>27</v>
      </c>
    </row>
    <row r="21" spans="1:4">
      <c r="A21" s="72">
        <v>7</v>
      </c>
      <c r="B21" s="69" t="s">
        <v>121</v>
      </c>
      <c r="C21" s="70">
        <v>80531.169492000001</v>
      </c>
      <c r="D21" s="15">
        <v>28</v>
      </c>
    </row>
    <row r="22" spans="1:4">
      <c r="A22" s="72">
        <v>8</v>
      </c>
      <c r="B22" s="69" t="s">
        <v>120</v>
      </c>
      <c r="C22" s="70">
        <v>80210.225115000008</v>
      </c>
      <c r="D22" s="15">
        <v>29</v>
      </c>
    </row>
    <row r="23" spans="1:4">
      <c r="A23" s="72">
        <v>9</v>
      </c>
      <c r="B23" s="69" t="s">
        <v>119</v>
      </c>
      <c r="C23" s="70">
        <v>78392.444195999997</v>
      </c>
      <c r="D23" s="15">
        <v>30</v>
      </c>
    </row>
    <row r="24" spans="1:4">
      <c r="A24" s="72">
        <v>10</v>
      </c>
      <c r="B24" s="69" t="s">
        <v>118</v>
      </c>
      <c r="C24" s="70">
        <v>67927.276375999994</v>
      </c>
      <c r="D24" s="15">
        <v>31</v>
      </c>
    </row>
    <row r="25" spans="1:4">
      <c r="A25" s="72">
        <v>11</v>
      </c>
      <c r="B25" s="69" t="s">
        <v>117</v>
      </c>
      <c r="C25" s="70">
        <v>63204.24066499999</v>
      </c>
      <c r="D25" s="15">
        <v>32</v>
      </c>
    </row>
    <row r="26" spans="1:4">
      <c r="A26" s="72">
        <v>12</v>
      </c>
      <c r="B26" s="69" t="s">
        <v>116</v>
      </c>
      <c r="C26" s="70">
        <v>56715.132138000008</v>
      </c>
      <c r="D26" s="15">
        <v>33</v>
      </c>
    </row>
    <row r="27" spans="1:4">
      <c r="A27" s="72">
        <v>13</v>
      </c>
      <c r="B27" s="69" t="s">
        <v>115</v>
      </c>
      <c r="C27" s="70">
        <v>55231.085855999998</v>
      </c>
      <c r="D27" s="15">
        <v>34</v>
      </c>
    </row>
    <row r="28" spans="1:4">
      <c r="A28" s="72">
        <v>14</v>
      </c>
      <c r="B28" s="69" t="s">
        <v>114</v>
      </c>
      <c r="C28" s="70">
        <v>52743.565711000003</v>
      </c>
      <c r="D28" s="15">
        <v>35</v>
      </c>
    </row>
    <row r="29" spans="1:4">
      <c r="A29" s="72">
        <v>15</v>
      </c>
      <c r="B29" s="69" t="s">
        <v>113</v>
      </c>
      <c r="C29" s="70">
        <v>50682.247524999999</v>
      </c>
      <c r="D29" s="15">
        <v>36</v>
      </c>
    </row>
    <row r="30" spans="1:4">
      <c r="A30" s="72">
        <v>16</v>
      </c>
      <c r="B30" s="69" t="s">
        <v>112</v>
      </c>
      <c r="C30" s="70">
        <v>49830.437026</v>
      </c>
      <c r="D30" s="15">
        <v>37</v>
      </c>
    </row>
    <row r="31" spans="1:4">
      <c r="A31" s="72">
        <v>17</v>
      </c>
      <c r="B31" s="69" t="s">
        <v>111</v>
      </c>
      <c r="C31" s="70">
        <v>48311.418971999999</v>
      </c>
      <c r="D31" s="15">
        <v>38</v>
      </c>
    </row>
    <row r="32" spans="1:4">
      <c r="A32" s="72">
        <v>18</v>
      </c>
      <c r="B32" s="69" t="s">
        <v>110</v>
      </c>
      <c r="C32" s="70">
        <v>47974.794931500001</v>
      </c>
      <c r="D32" s="15">
        <v>39</v>
      </c>
    </row>
    <row r="33" spans="1:4">
      <c r="A33" s="72">
        <v>19</v>
      </c>
      <c r="B33" s="69" t="s">
        <v>108</v>
      </c>
      <c r="C33" s="70">
        <v>47593.496844999994</v>
      </c>
      <c r="D33" s="15">
        <v>40</v>
      </c>
    </row>
    <row r="34" spans="1:4">
      <c r="A34" s="72">
        <v>20</v>
      </c>
      <c r="B34" s="69" t="s">
        <v>107</v>
      </c>
      <c r="C34" s="70">
        <v>47316.875875999998</v>
      </c>
      <c r="D34" s="15">
        <v>41</v>
      </c>
    </row>
    <row r="35" spans="1:4">
      <c r="A35" s="72">
        <v>21</v>
      </c>
      <c r="B35" s="69" t="s">
        <v>109</v>
      </c>
      <c r="C35" s="70">
        <v>45966.252214000007</v>
      </c>
      <c r="D35" s="15">
        <v>42</v>
      </c>
    </row>
    <row r="36" spans="1:4">
      <c r="A36" s="72">
        <v>22</v>
      </c>
      <c r="B36" s="69" t="s">
        <v>106</v>
      </c>
      <c r="C36" s="70">
        <v>45843.861309</v>
      </c>
      <c r="D36" s="15">
        <v>43</v>
      </c>
    </row>
    <row r="37" spans="1:4">
      <c r="A37" s="72">
        <v>23</v>
      </c>
      <c r="B37" s="69" t="s">
        <v>105</v>
      </c>
      <c r="C37" s="70">
        <v>43743.446460200001</v>
      </c>
      <c r="D37" s="15">
        <v>44</v>
      </c>
    </row>
    <row r="38" spans="1:4">
      <c r="A38" s="72">
        <v>24</v>
      </c>
      <c r="B38" s="69" t="s">
        <v>103</v>
      </c>
      <c r="C38" s="70">
        <v>43412.974139699996</v>
      </c>
      <c r="D38" s="15">
        <v>45</v>
      </c>
    </row>
    <row r="39" spans="1:4">
      <c r="A39" s="72">
        <v>25</v>
      </c>
      <c r="B39" s="69" t="s">
        <v>104</v>
      </c>
      <c r="C39" s="70">
        <v>43039.849943999994</v>
      </c>
      <c r="D39" s="15">
        <v>46</v>
      </c>
    </row>
    <row r="40" spans="1:4">
      <c r="A40" s="72">
        <v>26</v>
      </c>
      <c r="B40" s="69" t="s">
        <v>102</v>
      </c>
      <c r="C40" s="70">
        <v>42529.035608000006</v>
      </c>
      <c r="D40" s="15">
        <v>47</v>
      </c>
    </row>
    <row r="41" spans="1:4">
      <c r="A41" s="72">
        <v>27</v>
      </c>
      <c r="B41" s="69" t="s">
        <v>101</v>
      </c>
      <c r="C41" s="70">
        <v>42383.855195700002</v>
      </c>
      <c r="D41" s="15">
        <v>48</v>
      </c>
    </row>
    <row r="42" spans="1:4" ht="16.5" customHeight="1">
      <c r="A42" s="72">
        <v>28</v>
      </c>
      <c r="B42" s="69" t="s">
        <v>100</v>
      </c>
      <c r="C42" s="70">
        <v>41488.049379000004</v>
      </c>
      <c r="D42" s="15">
        <v>49</v>
      </c>
    </row>
    <row r="43" spans="1:4" s="1" customFormat="1">
      <c r="A43" s="72">
        <v>29</v>
      </c>
      <c r="B43" s="69" t="s">
        <v>99</v>
      </c>
      <c r="C43" s="70">
        <v>40972.299535000006</v>
      </c>
      <c r="D43" s="15">
        <v>50</v>
      </c>
    </row>
    <row r="44" spans="1:4" s="1" customFormat="1">
      <c r="A44" s="72">
        <v>30</v>
      </c>
      <c r="B44" s="69" t="s">
        <v>98</v>
      </c>
      <c r="C44" s="70">
        <v>40695.315151600007</v>
      </c>
      <c r="D44" s="15">
        <v>51</v>
      </c>
    </row>
    <row r="45" spans="1:4" s="1" customFormat="1">
      <c r="A45" s="72">
        <v>31</v>
      </c>
      <c r="B45" s="69" t="s">
        <v>97</v>
      </c>
      <c r="C45" s="70">
        <v>38756.801179999995</v>
      </c>
      <c r="D45" s="15">
        <v>52</v>
      </c>
    </row>
    <row r="46" spans="1:4" s="1" customFormat="1">
      <c r="A46" s="72">
        <v>32</v>
      </c>
      <c r="B46" s="69" t="s">
        <v>96</v>
      </c>
      <c r="C46" s="70">
        <v>37940.746972400004</v>
      </c>
      <c r="D46" s="15">
        <v>53</v>
      </c>
    </row>
    <row r="47" spans="1:4" s="1" customFormat="1">
      <c r="A47" s="72">
        <v>33</v>
      </c>
      <c r="B47" s="69" t="s">
        <v>95</v>
      </c>
      <c r="C47" s="70">
        <v>37661.680735000009</v>
      </c>
      <c r="D47" s="15">
        <v>54</v>
      </c>
    </row>
    <row r="48" spans="1:4" s="1" customFormat="1">
      <c r="A48" s="72">
        <v>34</v>
      </c>
      <c r="B48" s="69" t="s">
        <v>94</v>
      </c>
      <c r="C48" s="70">
        <v>37340.253019299998</v>
      </c>
      <c r="D48" s="15">
        <v>55</v>
      </c>
    </row>
    <row r="49" spans="1:4" s="1" customFormat="1">
      <c r="A49" s="72">
        <v>35</v>
      </c>
      <c r="B49" s="69" t="s">
        <v>93</v>
      </c>
      <c r="C49" s="70">
        <v>35704.017061000006</v>
      </c>
      <c r="D49" s="15">
        <v>56</v>
      </c>
    </row>
    <row r="50" spans="1:4" s="1" customFormat="1">
      <c r="A50" s="72">
        <v>36</v>
      </c>
      <c r="B50" s="69" t="s">
        <v>89</v>
      </c>
      <c r="C50" s="70">
        <v>35268.384498699997</v>
      </c>
      <c r="D50" s="15">
        <v>57</v>
      </c>
    </row>
    <row r="51" spans="1:4" s="1" customFormat="1">
      <c r="A51" s="72">
        <v>37</v>
      </c>
      <c r="B51" s="69" t="s">
        <v>92</v>
      </c>
      <c r="C51" s="70">
        <v>35179.478512000002</v>
      </c>
      <c r="D51" s="15">
        <v>58</v>
      </c>
    </row>
    <row r="52" spans="1:4" s="1" customFormat="1">
      <c r="A52" s="72">
        <v>38</v>
      </c>
      <c r="B52" s="69" t="s">
        <v>91</v>
      </c>
      <c r="C52" s="70">
        <v>35147.937857499994</v>
      </c>
      <c r="D52" s="15">
        <v>59</v>
      </c>
    </row>
    <row r="53" spans="1:4" s="1" customFormat="1">
      <c r="A53" s="72">
        <v>39</v>
      </c>
      <c r="B53" s="69" t="s">
        <v>90</v>
      </c>
      <c r="C53" s="70">
        <v>34934.199839300003</v>
      </c>
      <c r="D53" s="15">
        <v>60</v>
      </c>
    </row>
    <row r="54" spans="1:4" s="1" customFormat="1">
      <c r="A54" s="72">
        <v>40</v>
      </c>
      <c r="B54" s="69" t="s">
        <v>88</v>
      </c>
      <c r="C54" s="70">
        <v>34138.800516000003</v>
      </c>
      <c r="D54" s="15">
        <v>61</v>
      </c>
    </row>
    <row r="55" spans="1:4" s="1" customFormat="1">
      <c r="A55" s="72">
        <v>41</v>
      </c>
      <c r="B55" s="69" t="s">
        <v>87</v>
      </c>
      <c r="C55" s="70">
        <v>33391.395812000002</v>
      </c>
      <c r="D55" s="15">
        <v>62</v>
      </c>
    </row>
    <row r="56" spans="1:4" s="1" customFormat="1">
      <c r="A56" s="72">
        <v>42</v>
      </c>
      <c r="B56" s="69" t="s">
        <v>85</v>
      </c>
      <c r="C56" s="70">
        <v>32730.505209999999</v>
      </c>
      <c r="D56" s="15">
        <v>63</v>
      </c>
    </row>
    <row r="57" spans="1:4" s="1" customFormat="1">
      <c r="A57" s="72">
        <v>43</v>
      </c>
      <c r="B57" s="69" t="s">
        <v>86</v>
      </c>
      <c r="C57" s="70">
        <v>32568.5053233</v>
      </c>
      <c r="D57" s="15">
        <v>64</v>
      </c>
    </row>
    <row r="58" spans="1:4" s="1" customFormat="1">
      <c r="A58" s="72">
        <v>44</v>
      </c>
      <c r="B58" s="69" t="s">
        <v>84</v>
      </c>
      <c r="C58" s="70">
        <v>32379.802089000001</v>
      </c>
      <c r="D58" s="15">
        <v>65</v>
      </c>
    </row>
    <row r="59" spans="1:4" s="1" customFormat="1">
      <c r="A59" s="72">
        <v>45</v>
      </c>
      <c r="B59" s="69" t="s">
        <v>83</v>
      </c>
      <c r="C59" s="70">
        <v>32207.083545000001</v>
      </c>
      <c r="D59" s="15">
        <v>66</v>
      </c>
    </row>
    <row r="60" spans="1:4" s="1" customFormat="1">
      <c r="A60" s="72">
        <v>46</v>
      </c>
      <c r="B60" s="69" t="s">
        <v>82</v>
      </c>
      <c r="C60" s="70">
        <v>31492.501623999997</v>
      </c>
      <c r="D60" s="15">
        <v>67</v>
      </c>
    </row>
    <row r="61" spans="1:4" s="1" customFormat="1">
      <c r="A61" s="72">
        <v>47</v>
      </c>
      <c r="B61" s="69" t="s">
        <v>81</v>
      </c>
      <c r="C61" s="70">
        <v>30419.970633999998</v>
      </c>
      <c r="D61" s="15">
        <v>68</v>
      </c>
    </row>
    <row r="62" spans="1:4" s="1" customFormat="1">
      <c r="A62" s="72">
        <v>48</v>
      </c>
      <c r="B62" s="69" t="s">
        <v>80</v>
      </c>
      <c r="C62" s="70">
        <v>29756.600489</v>
      </c>
      <c r="D62" s="15">
        <v>69</v>
      </c>
    </row>
    <row r="63" spans="1:4" s="1" customFormat="1">
      <c r="A63" s="72">
        <v>49</v>
      </c>
      <c r="B63" s="69" t="s">
        <v>79</v>
      </c>
      <c r="C63" s="70">
        <v>28171.810781400003</v>
      </c>
      <c r="D63" s="15">
        <v>70</v>
      </c>
    </row>
    <row r="64" spans="1:4" s="1" customFormat="1">
      <c r="A64" s="72">
        <v>50</v>
      </c>
      <c r="B64" s="69" t="s">
        <v>78</v>
      </c>
      <c r="C64" s="70">
        <v>27842.574738000003</v>
      </c>
      <c r="D64" s="15">
        <v>71</v>
      </c>
    </row>
    <row r="65" spans="1:4" s="1" customFormat="1">
      <c r="A65" s="72">
        <v>51</v>
      </c>
      <c r="B65" s="69" t="s">
        <v>77</v>
      </c>
      <c r="C65" s="70">
        <v>27596.265136900001</v>
      </c>
      <c r="D65" s="15">
        <v>72</v>
      </c>
    </row>
    <row r="66" spans="1:4" s="1" customFormat="1">
      <c r="A66" s="72">
        <v>52</v>
      </c>
      <c r="B66" s="69" t="s">
        <v>76</v>
      </c>
      <c r="C66" s="70">
        <v>27378.844878100001</v>
      </c>
      <c r="D66" s="15">
        <v>73</v>
      </c>
    </row>
    <row r="67" spans="1:4" s="1" customFormat="1">
      <c r="A67" s="72">
        <v>53</v>
      </c>
      <c r="B67" s="69" t="s">
        <v>75</v>
      </c>
      <c r="C67" s="70">
        <v>25442.3519418</v>
      </c>
      <c r="D67" s="15">
        <v>74</v>
      </c>
    </row>
    <row r="68" spans="1:4" s="1" customFormat="1">
      <c r="A68" s="72">
        <v>54</v>
      </c>
      <c r="B68" s="69" t="s">
        <v>73</v>
      </c>
      <c r="C68" s="70">
        <v>24269.4864413</v>
      </c>
      <c r="D68" s="15">
        <v>75</v>
      </c>
    </row>
    <row r="69" spans="1:4" s="1" customFormat="1">
      <c r="A69" s="72">
        <v>55</v>
      </c>
      <c r="B69" s="69" t="s">
        <v>74</v>
      </c>
      <c r="C69" s="70">
        <v>24064.135261999996</v>
      </c>
      <c r="D69" s="15">
        <v>76</v>
      </c>
    </row>
    <row r="70" spans="1:4" s="1" customFormat="1">
      <c r="A70" s="72">
        <v>56</v>
      </c>
      <c r="B70" s="69" t="s">
        <v>72</v>
      </c>
      <c r="C70" s="70">
        <v>23512.348554400003</v>
      </c>
      <c r="D70" s="15">
        <v>77</v>
      </c>
    </row>
    <row r="71" spans="1:4" s="1" customFormat="1">
      <c r="A71" s="72">
        <v>57</v>
      </c>
      <c r="B71" s="69" t="s">
        <v>70</v>
      </c>
      <c r="C71" s="70">
        <v>22989.894985900002</v>
      </c>
      <c r="D71" s="15">
        <v>78</v>
      </c>
    </row>
    <row r="72" spans="1:4" s="1" customFormat="1">
      <c r="A72" s="72">
        <v>58</v>
      </c>
      <c r="B72" s="69" t="s">
        <v>71</v>
      </c>
      <c r="C72" s="70">
        <v>22963.155443299998</v>
      </c>
      <c r="D72" s="15">
        <v>79</v>
      </c>
    </row>
    <row r="73" spans="1:4" s="1" customFormat="1">
      <c r="A73" s="72">
        <v>59</v>
      </c>
      <c r="B73" s="69" t="s">
        <v>69</v>
      </c>
      <c r="C73" s="70">
        <v>22914.789608399995</v>
      </c>
      <c r="D73" s="15">
        <v>80</v>
      </c>
    </row>
    <row r="74" spans="1:4" s="1" customFormat="1">
      <c r="A74" s="72">
        <v>60</v>
      </c>
      <c r="B74" s="69" t="s">
        <v>66</v>
      </c>
      <c r="C74" s="70">
        <v>22405.205268800004</v>
      </c>
      <c r="D74" s="15">
        <v>81</v>
      </c>
    </row>
    <row r="75" spans="1:4" s="1" customFormat="1">
      <c r="A75" s="72">
        <v>61</v>
      </c>
      <c r="B75" s="69" t="s">
        <v>68</v>
      </c>
      <c r="C75" s="70">
        <v>22276.795588899997</v>
      </c>
      <c r="D75" s="15">
        <v>82</v>
      </c>
    </row>
    <row r="76" spans="1:4" s="1" customFormat="1">
      <c r="A76" s="72">
        <v>62</v>
      </c>
      <c r="B76" s="69" t="s">
        <v>67</v>
      </c>
      <c r="C76" s="70">
        <v>21912.233495199998</v>
      </c>
      <c r="D76" s="15">
        <v>83</v>
      </c>
    </row>
    <row r="77" spans="1:4" s="1" customFormat="1">
      <c r="A77" s="72">
        <v>63</v>
      </c>
      <c r="B77" s="69" t="s">
        <v>65</v>
      </c>
      <c r="C77" s="70">
        <v>21412.784739700001</v>
      </c>
      <c r="D77" s="15">
        <v>84</v>
      </c>
    </row>
    <row r="78" spans="1:4" s="1" customFormat="1">
      <c r="A78" s="72">
        <v>64</v>
      </c>
      <c r="B78" s="69" t="s">
        <v>64</v>
      </c>
      <c r="C78" s="70">
        <v>19751.2093503</v>
      </c>
      <c r="D78" s="15">
        <v>85</v>
      </c>
    </row>
    <row r="79" spans="1:4" s="1" customFormat="1">
      <c r="A79" s="72">
        <v>65</v>
      </c>
      <c r="B79" s="69" t="s">
        <v>61</v>
      </c>
      <c r="C79" s="70">
        <v>19357.4560843</v>
      </c>
      <c r="D79" s="15">
        <v>86</v>
      </c>
    </row>
    <row r="80" spans="1:4" s="1" customFormat="1">
      <c r="A80" s="72">
        <v>66</v>
      </c>
      <c r="B80" s="69" t="s">
        <v>63</v>
      </c>
      <c r="C80" s="70">
        <v>19166.622903700001</v>
      </c>
      <c r="D80" s="15">
        <v>87</v>
      </c>
    </row>
    <row r="81" spans="1:6" s="1" customFormat="1">
      <c r="A81" s="72">
        <v>67</v>
      </c>
      <c r="B81" s="69" t="s">
        <v>62</v>
      </c>
      <c r="C81" s="70">
        <v>18863.5391241</v>
      </c>
      <c r="D81" s="15">
        <v>88</v>
      </c>
    </row>
    <row r="82" spans="1:6" s="1" customFormat="1">
      <c r="A82" s="72">
        <v>68</v>
      </c>
      <c r="B82" s="69" t="s">
        <v>60</v>
      </c>
      <c r="C82" s="70">
        <v>18600.5736712</v>
      </c>
      <c r="D82" s="15">
        <v>89</v>
      </c>
    </row>
    <row r="83" spans="1:6" s="1" customFormat="1">
      <c r="A83" s="72">
        <v>69</v>
      </c>
      <c r="B83" s="69" t="s">
        <v>59</v>
      </c>
      <c r="C83" s="70">
        <v>15837.539950900002</v>
      </c>
      <c r="D83" s="15">
        <v>90</v>
      </c>
    </row>
    <row r="84" spans="1:6" s="1" customFormat="1">
      <c r="A84" s="72">
        <v>70</v>
      </c>
      <c r="B84" s="69" t="s">
        <v>58</v>
      </c>
      <c r="C84" s="70">
        <v>15321.025296</v>
      </c>
      <c r="D84" s="15">
        <v>91</v>
      </c>
    </row>
    <row r="85" spans="1:6" s="1" customFormat="1">
      <c r="A85" s="72">
        <v>71</v>
      </c>
      <c r="B85" s="69" t="s">
        <v>57</v>
      </c>
      <c r="C85" s="70">
        <v>15142.343122100001</v>
      </c>
      <c r="D85" s="15">
        <v>92</v>
      </c>
    </row>
    <row r="86" spans="1:6" s="1" customFormat="1" ht="15.75">
      <c r="A86" s="61"/>
      <c r="B86" s="73"/>
      <c r="C86" s="74">
        <f>SUM(C15:C85)</f>
        <v>2911927.1549268984</v>
      </c>
      <c r="D86" s="15"/>
    </row>
    <row r="87" spans="1:6" s="1" customFormat="1" ht="27.75" customHeight="1">
      <c r="A87" s="91" t="s">
        <v>156</v>
      </c>
      <c r="B87" s="91"/>
      <c r="C87" s="91"/>
      <c r="D87" s="19"/>
      <c r="E87" s="20"/>
      <c r="F87" s="20"/>
    </row>
    <row r="88" spans="1:6" s="1" customFormat="1" ht="21" customHeight="1">
      <c r="A88" s="91"/>
      <c r="B88" s="91"/>
      <c r="C88" s="91"/>
      <c r="D88" s="19"/>
      <c r="E88" s="20"/>
      <c r="F88" s="20"/>
    </row>
    <row r="89" spans="1:6" s="1" customFormat="1">
      <c r="D89" s="20"/>
    </row>
    <row r="90" spans="1:6" s="1" customFormat="1">
      <c r="D90" s="20"/>
    </row>
    <row r="91" spans="1:6" s="1" customFormat="1">
      <c r="D91" s="20"/>
    </row>
    <row r="92" spans="1:6" s="1" customFormat="1">
      <c r="D92" s="20"/>
    </row>
    <row r="93" spans="1:6" s="1" customFormat="1">
      <c r="D93" s="20"/>
    </row>
    <row r="94" spans="1:6" s="1" customFormat="1">
      <c r="D94" s="20"/>
    </row>
    <row r="95" spans="1:6" s="1" customFormat="1">
      <c r="D95" s="20"/>
    </row>
    <row r="96" spans="1:6" s="2" customFormat="1">
      <c r="D96" s="22"/>
    </row>
    <row r="97" spans="4:4" s="1" customFormat="1">
      <c r="D97" s="20"/>
    </row>
    <row r="98" spans="4:4" s="1" customFormat="1" ht="15.75" customHeight="1">
      <c r="D98" s="20"/>
    </row>
    <row r="99" spans="4:4" s="1" customFormat="1" ht="15.75" customHeight="1">
      <c r="D99" s="20"/>
    </row>
    <row r="100" spans="4:4" s="1" customFormat="1">
      <c r="D100" s="20"/>
    </row>
    <row r="101" spans="4:4" s="1" customFormat="1">
      <c r="D101" s="20"/>
    </row>
    <row r="102" spans="4:4" s="1" customFormat="1">
      <c r="D102" s="20"/>
    </row>
    <row r="103" spans="4:4" s="1" customFormat="1">
      <c r="D103" s="20"/>
    </row>
    <row r="104" spans="4:4" s="1" customFormat="1">
      <c r="D104" s="20"/>
    </row>
    <row r="105" spans="4:4" s="1" customFormat="1">
      <c r="D105" s="20"/>
    </row>
    <row r="106" spans="4:4" s="1" customFormat="1">
      <c r="D106" s="20"/>
    </row>
    <row r="107" spans="4:4" s="1" customFormat="1">
      <c r="D107" s="20"/>
    </row>
    <row r="108" spans="4:4" s="1" customFormat="1">
      <c r="D108" s="20"/>
    </row>
    <row r="109" spans="4:4" s="1" customFormat="1">
      <c r="D109" s="20"/>
    </row>
    <row r="110" spans="4:4" s="1" customFormat="1">
      <c r="D110" s="20"/>
    </row>
    <row r="111" spans="4:4" s="1" customFormat="1">
      <c r="D111" s="20"/>
    </row>
    <row r="112" spans="4:4" s="1" customFormat="1">
      <c r="D112" s="20"/>
    </row>
    <row r="113" spans="4:4" s="1" customFormat="1">
      <c r="D113" s="20"/>
    </row>
    <row r="114" spans="4:4" s="1" customFormat="1">
      <c r="D114" s="20"/>
    </row>
    <row r="115" spans="4:4" s="1" customFormat="1">
      <c r="D115" s="20"/>
    </row>
    <row r="116" spans="4:4" s="1" customFormat="1">
      <c r="D116" s="20"/>
    </row>
    <row r="117" spans="4:4" s="1" customFormat="1">
      <c r="D117" s="20"/>
    </row>
    <row r="118" spans="4:4" s="1" customFormat="1">
      <c r="D118" s="20"/>
    </row>
    <row r="119" spans="4:4" s="1" customFormat="1">
      <c r="D119" s="20"/>
    </row>
    <row r="120" spans="4:4" s="1" customFormat="1">
      <c r="D120" s="20"/>
    </row>
    <row r="121" spans="4:4" s="1" customFormat="1">
      <c r="D121" s="20"/>
    </row>
    <row r="122" spans="4:4" s="1" customFormat="1">
      <c r="D122" s="20"/>
    </row>
    <row r="123" spans="4:4" s="1" customFormat="1">
      <c r="D123" s="20"/>
    </row>
    <row r="124" spans="4:4" s="1" customFormat="1">
      <c r="D124" s="20"/>
    </row>
    <row r="125" spans="4:4" s="1" customFormat="1">
      <c r="D125" s="20"/>
    </row>
    <row r="126" spans="4:4" s="1" customFormat="1">
      <c r="D126" s="20"/>
    </row>
    <row r="127" spans="4:4" s="1" customFormat="1">
      <c r="D127" s="20"/>
    </row>
    <row r="128" spans="4:4" s="1" customFormat="1">
      <c r="D128" s="20"/>
    </row>
    <row r="129" spans="4:4" s="1" customFormat="1">
      <c r="D129" s="20"/>
    </row>
    <row r="130" spans="4:4" s="1" customFormat="1">
      <c r="D130" s="20"/>
    </row>
    <row r="131" spans="4:4" s="1" customFormat="1">
      <c r="D131" s="20"/>
    </row>
    <row r="132" spans="4:4" s="1" customFormat="1">
      <c r="D132" s="20"/>
    </row>
    <row r="133" spans="4:4" s="1" customFormat="1">
      <c r="D133" s="20"/>
    </row>
    <row r="134" spans="4:4" s="1" customFormat="1">
      <c r="D134" s="20"/>
    </row>
    <row r="135" spans="4:4" s="1" customFormat="1">
      <c r="D135" s="20"/>
    </row>
    <row r="136" spans="4:4" s="1" customFormat="1">
      <c r="D136" s="20"/>
    </row>
    <row r="137" spans="4:4" s="1" customFormat="1">
      <c r="D137" s="20"/>
    </row>
    <row r="138" spans="4:4" s="1" customFormat="1">
      <c r="D138" s="20"/>
    </row>
    <row r="139" spans="4:4" s="1" customFormat="1">
      <c r="D139" s="20"/>
    </row>
    <row r="140" spans="4:4" s="1" customFormat="1">
      <c r="D140" s="20"/>
    </row>
    <row r="141" spans="4:4" s="1" customFormat="1">
      <c r="D141" s="20"/>
    </row>
    <row r="142" spans="4:4" s="1" customFormat="1">
      <c r="D142" s="20"/>
    </row>
    <row r="143" spans="4:4" s="1" customFormat="1">
      <c r="D143" s="20"/>
    </row>
    <row r="144" spans="4:4" s="1" customFormat="1">
      <c r="D144" s="20"/>
    </row>
    <row r="145" spans="4:4" s="1" customFormat="1">
      <c r="D145" s="20"/>
    </row>
    <row r="146" spans="4:4" s="1" customFormat="1">
      <c r="D146" s="20"/>
    </row>
    <row r="147" spans="4:4" s="1" customFormat="1">
      <c r="D147" s="20"/>
    </row>
    <row r="148" spans="4:4" s="1" customFormat="1">
      <c r="D148" s="20"/>
    </row>
    <row r="149" spans="4:4" s="1" customFormat="1">
      <c r="D149" s="20"/>
    </row>
    <row r="150" spans="4:4" s="1" customFormat="1">
      <c r="D150" s="20"/>
    </row>
    <row r="151" spans="4:4" s="1" customFormat="1">
      <c r="D151" s="20"/>
    </row>
    <row r="152" spans="4:4" s="1" customFormat="1" ht="15" customHeight="1">
      <c r="D152" s="20"/>
    </row>
    <row r="153" spans="4:4" s="1" customFormat="1">
      <c r="D153" s="20"/>
    </row>
    <row r="154" spans="4:4" s="1" customFormat="1">
      <c r="D154" s="20"/>
    </row>
    <row r="155" spans="4:4" s="1" customFormat="1">
      <c r="D155" s="20"/>
    </row>
    <row r="156" spans="4:4" s="1" customFormat="1">
      <c r="D156" s="20"/>
    </row>
    <row r="157" spans="4:4" s="1" customFormat="1">
      <c r="D157" s="20"/>
    </row>
    <row r="158" spans="4:4" s="1" customFormat="1">
      <c r="D158" s="20"/>
    </row>
    <row r="159" spans="4:4" s="1" customFormat="1">
      <c r="D159" s="20"/>
    </row>
    <row r="160" spans="4:4" s="1" customFormat="1">
      <c r="D160" s="20"/>
    </row>
    <row r="161" spans="4:4" s="1" customFormat="1">
      <c r="D161" s="20"/>
    </row>
    <row r="162" spans="4:4" s="1" customFormat="1">
      <c r="D162" s="20"/>
    </row>
    <row r="163" spans="4:4" s="1" customFormat="1">
      <c r="D163" s="20"/>
    </row>
    <row r="164" spans="4:4" s="1" customFormat="1">
      <c r="D164" s="20"/>
    </row>
    <row r="165" spans="4:4" s="1" customFormat="1">
      <c r="D165" s="20"/>
    </row>
    <row r="166" spans="4:4" s="1" customFormat="1">
      <c r="D166" s="20"/>
    </row>
    <row r="167" spans="4:4" s="1" customFormat="1">
      <c r="D167" s="20"/>
    </row>
    <row r="168" spans="4:4" s="1" customFormat="1">
      <c r="D168" s="20"/>
    </row>
    <row r="169" spans="4:4" s="1" customFormat="1">
      <c r="D169" s="20"/>
    </row>
    <row r="171" spans="4:4" ht="15" customHeight="1"/>
  </sheetData>
  <mergeCells count="10">
    <mergeCell ref="A87:C88"/>
    <mergeCell ref="A9:B9"/>
    <mergeCell ref="A10:B10"/>
    <mergeCell ref="A1:C1"/>
    <mergeCell ref="A11:B11"/>
    <mergeCell ref="A2:C2"/>
    <mergeCell ref="A4:C4"/>
    <mergeCell ref="A6:B6"/>
    <mergeCell ref="A7:B7"/>
    <mergeCell ref="A8:B8"/>
  </mergeCells>
  <phoneticPr fontId="2" type="noConversion"/>
  <printOptions horizontalCentered="1"/>
  <pageMargins left="0.51181102362204722" right="0.51181102362204722" top="0.47" bottom="0.5" header="0.31496062992125984" footer="0.31496062992125984"/>
  <pageSetup scale="95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view="pageBreakPreview" zoomScaleNormal="100" workbookViewId="0">
      <selection activeCell="A11" sqref="A11:B11"/>
    </sheetView>
  </sheetViews>
  <sheetFormatPr baseColWidth="10" defaultRowHeight="15"/>
  <cols>
    <col min="2" max="2" width="43.42578125" customWidth="1"/>
    <col min="3" max="3" width="31" customWidth="1"/>
    <col min="4" max="8" width="0" hidden="1" customWidth="1"/>
    <col min="9" max="9" width="12.5703125" hidden="1" customWidth="1"/>
    <col min="10" max="10" width="8.7109375" hidden="1" customWidth="1"/>
    <col min="11" max="11" width="7.42578125" hidden="1" customWidth="1"/>
    <col min="12" max="17" width="0" hidden="1" customWidth="1"/>
  </cols>
  <sheetData>
    <row r="1" spans="1:18" ht="28.5" customHeight="1">
      <c r="A1" s="85" t="s">
        <v>145</v>
      </c>
      <c r="B1" s="85"/>
      <c r="C1" s="85"/>
      <c r="H1" s="27"/>
      <c r="I1" s="27"/>
      <c r="J1" s="28" t="s">
        <v>10</v>
      </c>
      <c r="K1" s="28" t="s">
        <v>11</v>
      </c>
      <c r="L1" s="92" t="s">
        <v>14</v>
      </c>
      <c r="M1" s="93"/>
      <c r="N1" s="93"/>
      <c r="O1" s="93"/>
    </row>
    <row r="2" spans="1:18">
      <c r="A2" s="86" t="s">
        <v>146</v>
      </c>
      <c r="B2" s="86"/>
      <c r="C2" s="86"/>
      <c r="H2" s="29"/>
      <c r="I2" s="29"/>
      <c r="J2" s="31"/>
      <c r="K2" s="31"/>
      <c r="Q2" s="98"/>
      <c r="R2" s="98"/>
    </row>
    <row r="3" spans="1:18" ht="15.75" customHeight="1">
      <c r="B3" s="5"/>
      <c r="C3" s="5"/>
      <c r="H3" s="29" t="s">
        <v>9</v>
      </c>
      <c r="I3" s="29" t="s">
        <v>12</v>
      </c>
      <c r="J3" s="31">
        <v>7760</v>
      </c>
      <c r="K3" s="31" t="s">
        <v>13</v>
      </c>
      <c r="L3" s="100" t="s">
        <v>15</v>
      </c>
      <c r="M3" s="100"/>
      <c r="N3" s="100"/>
      <c r="O3" s="100"/>
      <c r="Q3" s="98"/>
      <c r="R3" s="98"/>
    </row>
    <row r="4" spans="1:18">
      <c r="A4" s="87" t="s">
        <v>155</v>
      </c>
      <c r="B4" s="87"/>
      <c r="C4" s="87"/>
      <c r="H4" s="30"/>
      <c r="I4" s="30"/>
      <c r="J4" s="30"/>
      <c r="K4" s="30"/>
      <c r="Q4" s="98"/>
      <c r="R4" s="98"/>
    </row>
    <row r="5" spans="1:18">
      <c r="B5" s="5"/>
      <c r="C5" s="5"/>
    </row>
    <row r="6" spans="1:18" ht="16.5">
      <c r="A6" s="90" t="s">
        <v>172</v>
      </c>
      <c r="B6" s="95"/>
      <c r="C6" s="62"/>
    </row>
    <row r="7" spans="1:18" ht="16.5">
      <c r="A7" s="89" t="s">
        <v>176</v>
      </c>
      <c r="B7" s="96"/>
      <c r="C7" s="65"/>
      <c r="I7" s="97"/>
      <c r="J7" s="97"/>
    </row>
    <row r="8" spans="1:18">
      <c r="A8" s="89" t="s">
        <v>177</v>
      </c>
      <c r="B8" s="96"/>
      <c r="C8" s="63" t="s">
        <v>7</v>
      </c>
      <c r="I8" s="99"/>
      <c r="J8" s="99"/>
    </row>
    <row r="9" spans="1:18">
      <c r="A9" s="88" t="s">
        <v>178</v>
      </c>
      <c r="B9" s="94"/>
      <c r="C9" s="63" t="s">
        <v>8</v>
      </c>
      <c r="I9" s="99"/>
      <c r="J9" s="99"/>
    </row>
    <row r="10" spans="1:18">
      <c r="A10" s="88" t="s">
        <v>179</v>
      </c>
      <c r="B10" s="94"/>
      <c r="C10" s="66"/>
      <c r="I10" s="98"/>
      <c r="J10" s="98"/>
    </row>
    <row r="11" spans="1:18">
      <c r="A11" s="88" t="s">
        <v>153</v>
      </c>
      <c r="B11" s="94"/>
      <c r="C11" s="64"/>
      <c r="I11" s="98"/>
      <c r="J11" s="98"/>
    </row>
    <row r="12" spans="1:18">
      <c r="B12" s="5"/>
      <c r="C12" s="5"/>
      <c r="I12" s="98"/>
      <c r="J12" s="98"/>
    </row>
    <row r="13" spans="1:18" ht="24.75" customHeight="1">
      <c r="A13" s="67" t="s">
        <v>148</v>
      </c>
      <c r="B13" s="68" t="s">
        <v>3</v>
      </c>
      <c r="C13" s="68" t="s">
        <v>149</v>
      </c>
    </row>
    <row r="14" spans="1:18" s="5" customFormat="1" ht="10.5" customHeight="1">
      <c r="A14" s="9"/>
      <c r="B14" s="10"/>
      <c r="C14" s="11"/>
    </row>
    <row r="15" spans="1:18">
      <c r="A15" s="72">
        <v>1</v>
      </c>
      <c r="B15" s="69" t="s">
        <v>137</v>
      </c>
      <c r="C15" s="70">
        <v>635876.72619000007</v>
      </c>
      <c r="D15" s="15">
        <v>114</v>
      </c>
    </row>
    <row r="16" spans="1:18">
      <c r="A16" s="72">
        <v>2</v>
      </c>
      <c r="B16" s="69" t="s">
        <v>136</v>
      </c>
      <c r="C16" s="70">
        <v>369197.53441999998</v>
      </c>
      <c r="D16" s="15">
        <v>115</v>
      </c>
    </row>
    <row r="17" spans="1:6">
      <c r="A17" s="72">
        <v>3</v>
      </c>
      <c r="B17" s="69" t="s">
        <v>135</v>
      </c>
      <c r="C17" s="70">
        <v>228168.92065599997</v>
      </c>
      <c r="D17" s="15">
        <v>116</v>
      </c>
    </row>
    <row r="18" spans="1:6">
      <c r="A18" s="72">
        <v>4</v>
      </c>
      <c r="B18" s="69" t="s">
        <v>134</v>
      </c>
      <c r="C18" s="70">
        <v>215346.23755200001</v>
      </c>
      <c r="D18" s="15">
        <v>117</v>
      </c>
    </row>
    <row r="19" spans="1:6">
      <c r="A19" s="72">
        <v>5</v>
      </c>
      <c r="B19" s="69" t="s">
        <v>133</v>
      </c>
      <c r="C19" s="70">
        <v>165084.204287</v>
      </c>
      <c r="D19" s="15">
        <v>118</v>
      </c>
    </row>
    <row r="20" spans="1:6">
      <c r="A20" s="72">
        <v>6</v>
      </c>
      <c r="B20" s="69" t="s">
        <v>131</v>
      </c>
      <c r="C20" s="70">
        <v>127964.92078899998</v>
      </c>
      <c r="D20" s="15">
        <v>119</v>
      </c>
    </row>
    <row r="21" spans="1:6">
      <c r="A21" s="72">
        <v>7</v>
      </c>
      <c r="B21" s="69" t="s">
        <v>130</v>
      </c>
      <c r="C21" s="70">
        <v>127515.33164999999</v>
      </c>
      <c r="D21" s="15">
        <v>120</v>
      </c>
    </row>
    <row r="22" spans="1:6">
      <c r="A22" s="72">
        <v>8</v>
      </c>
      <c r="B22" s="69" t="s">
        <v>132</v>
      </c>
      <c r="C22" s="70">
        <v>126996.240318</v>
      </c>
      <c r="D22" s="15">
        <v>121</v>
      </c>
    </row>
    <row r="23" spans="1:6">
      <c r="A23" s="72">
        <v>9</v>
      </c>
      <c r="B23" s="69" t="s">
        <v>129</v>
      </c>
      <c r="C23" s="70">
        <v>108990.930425</v>
      </c>
      <c r="D23" s="15">
        <v>122</v>
      </c>
      <c r="F23" s="26">
        <f>C24</f>
        <v>103288.44928499998</v>
      </c>
    </row>
    <row r="24" spans="1:6">
      <c r="A24" s="72">
        <v>10</v>
      </c>
      <c r="B24" s="69" t="s">
        <v>128</v>
      </c>
      <c r="C24" s="70">
        <v>103288.44928499998</v>
      </c>
      <c r="D24" s="24"/>
      <c r="F24" s="26" t="e">
        <f>'GRUPO I'!E34+'GRUPO II'!#REF!+'GRUPO III'!F23</f>
        <v>#REF!</v>
      </c>
    </row>
    <row r="25" spans="1:6" ht="15.75">
      <c r="A25" s="75"/>
      <c r="B25" s="76"/>
      <c r="C25" s="77"/>
      <c r="D25" s="24"/>
      <c r="E25" s="26">
        <f>SUM(C15:C25)</f>
        <v>2208429.4955720003</v>
      </c>
      <c r="F25" s="26"/>
    </row>
    <row r="26" spans="1:6" s="1" customFormat="1">
      <c r="A26" s="91" t="s">
        <v>156</v>
      </c>
      <c r="B26" s="91"/>
      <c r="C26" s="91"/>
      <c r="D26" s="20"/>
      <c r="F26" s="25"/>
    </row>
    <row r="27" spans="1:6" s="1" customFormat="1" ht="31.5" customHeight="1">
      <c r="A27" s="91"/>
      <c r="B27" s="91"/>
      <c r="C27" s="91"/>
    </row>
    <row r="28" spans="1:6" s="1" customFormat="1"/>
    <row r="29" spans="1:6" s="1" customFormat="1"/>
    <row r="30" spans="1:6" s="1" customFormat="1"/>
    <row r="31" spans="1:6" s="1" customFormat="1"/>
    <row r="32" spans="1:6" s="1" customFormat="1"/>
    <row r="33" s="1" customFormat="1"/>
    <row r="34" s="1" customFormat="1"/>
    <row r="35" s="2" customFormat="1"/>
    <row r="36" s="1" customFormat="1"/>
    <row r="37" s="1" customFormat="1" ht="15.75" customHeight="1"/>
    <row r="38" s="1" customFormat="1" ht="15.75" customHeigh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 ht="15" customHeigh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10" ht="15" customHeight="1"/>
  </sheetData>
  <mergeCells count="21">
    <mergeCell ref="Q2:R2"/>
    <mergeCell ref="Q3:R3"/>
    <mergeCell ref="Q4:R4"/>
    <mergeCell ref="I8:J8"/>
    <mergeCell ref="L3:O3"/>
    <mergeCell ref="A11:B11"/>
    <mergeCell ref="A8:B8"/>
    <mergeCell ref="A26:C27"/>
    <mergeCell ref="I12:J12"/>
    <mergeCell ref="I9:J9"/>
    <mergeCell ref="I10:J10"/>
    <mergeCell ref="I11:J11"/>
    <mergeCell ref="A2:C2"/>
    <mergeCell ref="A4:C4"/>
    <mergeCell ref="L1:O1"/>
    <mergeCell ref="A9:B9"/>
    <mergeCell ref="A10:B10"/>
    <mergeCell ref="A1:C1"/>
    <mergeCell ref="A6:B6"/>
    <mergeCell ref="A7:B7"/>
    <mergeCell ref="I7:J7"/>
  </mergeCells>
  <phoneticPr fontId="2" type="noConversion"/>
  <printOptions horizontalCentered="1"/>
  <pageMargins left="0.51181102362204722" right="0.51181102362204722" top="0.47" bottom="0.5" header="0.31496062992125984" footer="0.31496062992125984"/>
  <pageSetup scale="95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5"/>
  <sheetViews>
    <sheetView workbookViewId="0">
      <selection activeCell="D10" sqref="D10"/>
    </sheetView>
  </sheetViews>
  <sheetFormatPr baseColWidth="10" defaultRowHeight="13.5"/>
  <cols>
    <col min="1" max="1" width="6.42578125" style="42" customWidth="1"/>
    <col min="2" max="2" width="27.85546875" style="43" customWidth="1"/>
    <col min="3" max="3" width="17.85546875" style="32" customWidth="1"/>
    <col min="4" max="4" width="19.7109375" style="32" customWidth="1"/>
    <col min="5" max="16384" width="11.42578125" style="32"/>
  </cols>
  <sheetData>
    <row r="2" spans="1:4">
      <c r="A2" s="101" t="s">
        <v>142</v>
      </c>
      <c r="B2" s="101"/>
      <c r="C2" s="101"/>
      <c r="D2" s="101"/>
    </row>
    <row r="3" spans="1:4" ht="14.25" thickBot="1">
      <c r="A3" s="33"/>
      <c r="B3" s="34"/>
      <c r="C3" s="35"/>
      <c r="D3" s="35"/>
    </row>
    <row r="4" spans="1:4" ht="43.5" customHeight="1">
      <c r="A4" s="44" t="s">
        <v>16</v>
      </c>
      <c r="B4" s="44" t="s">
        <v>17</v>
      </c>
      <c r="C4" s="45" t="s">
        <v>18</v>
      </c>
      <c r="D4" s="45" t="s">
        <v>19</v>
      </c>
    </row>
    <row r="5" spans="1:4" s="48" customFormat="1" ht="43.5" customHeight="1">
      <c r="A5" s="46"/>
      <c r="B5" s="46"/>
      <c r="C5" s="47"/>
      <c r="D5" s="47"/>
    </row>
    <row r="6" spans="1:4" s="48" customFormat="1">
      <c r="A6" s="46"/>
      <c r="B6" s="49" t="s">
        <v>138</v>
      </c>
      <c r="C6" s="50"/>
      <c r="D6" s="50"/>
    </row>
    <row r="7" spans="1:4" s="48" customFormat="1">
      <c r="A7" s="46"/>
      <c r="B7" s="49" t="s">
        <v>139</v>
      </c>
      <c r="C7" s="50"/>
      <c r="D7" s="50"/>
    </row>
    <row r="8" spans="1:4" s="48" customFormat="1">
      <c r="A8" s="46"/>
      <c r="B8" s="49" t="s">
        <v>140</v>
      </c>
      <c r="C8" s="50"/>
      <c r="D8" s="50"/>
    </row>
    <row r="9" spans="1:4" s="48" customFormat="1">
      <c r="A9" s="46"/>
      <c r="B9" s="49" t="s">
        <v>141</v>
      </c>
      <c r="C9" s="50"/>
      <c r="D9" s="50"/>
    </row>
    <row r="10" spans="1:4">
      <c r="A10" s="36"/>
      <c r="B10" s="51" t="s">
        <v>20</v>
      </c>
      <c r="C10" s="52">
        <v>92.73</v>
      </c>
      <c r="D10" s="53">
        <v>2304</v>
      </c>
    </row>
    <row r="11" spans="1:4">
      <c r="A11" s="36"/>
      <c r="B11" s="51" t="s">
        <v>21</v>
      </c>
      <c r="C11" s="52">
        <v>16.52</v>
      </c>
      <c r="D11" s="53">
        <v>3441</v>
      </c>
    </row>
    <row r="12" spans="1:4">
      <c r="A12" s="36"/>
      <c r="B12" s="51" t="s">
        <v>22</v>
      </c>
      <c r="C12" s="52">
        <v>97.35</v>
      </c>
      <c r="D12" s="53">
        <v>3963</v>
      </c>
    </row>
    <row r="13" spans="1:4">
      <c r="A13" s="36"/>
      <c r="B13" s="51" t="s">
        <v>23</v>
      </c>
      <c r="C13" s="52">
        <v>63.58</v>
      </c>
      <c r="D13" s="53">
        <v>4210</v>
      </c>
    </row>
    <row r="14" spans="1:4">
      <c r="A14" s="36"/>
      <c r="B14" s="51" t="s">
        <v>24</v>
      </c>
      <c r="C14" s="52">
        <v>35.630000000000003</v>
      </c>
      <c r="D14" s="53">
        <v>4501</v>
      </c>
    </row>
    <row r="15" spans="1:4">
      <c r="A15" s="36"/>
      <c r="B15" s="51" t="s">
        <v>25</v>
      </c>
      <c r="C15" s="52">
        <v>406.43</v>
      </c>
      <c r="D15" s="53">
        <v>4847</v>
      </c>
    </row>
    <row r="16" spans="1:4">
      <c r="A16" s="36"/>
      <c r="B16" s="51" t="s">
        <v>26</v>
      </c>
      <c r="C16" s="52">
        <v>116.61</v>
      </c>
      <c r="D16" s="53">
        <v>4978</v>
      </c>
    </row>
    <row r="17" spans="1:4">
      <c r="A17" s="36"/>
      <c r="B17" s="51" t="s">
        <v>27</v>
      </c>
      <c r="C17" s="52">
        <v>25.12</v>
      </c>
      <c r="D17" s="53">
        <v>5137</v>
      </c>
    </row>
    <row r="18" spans="1:4">
      <c r="A18" s="36"/>
      <c r="B18" s="51" t="s">
        <v>28</v>
      </c>
      <c r="C18" s="52">
        <v>28.31</v>
      </c>
      <c r="D18" s="53">
        <v>5147</v>
      </c>
    </row>
    <row r="19" spans="1:4">
      <c r="A19" s="36"/>
      <c r="B19" s="51" t="s">
        <v>29</v>
      </c>
      <c r="C19" s="52">
        <v>42.54</v>
      </c>
      <c r="D19" s="53">
        <v>5467</v>
      </c>
    </row>
    <row r="20" spans="1:4">
      <c r="A20" s="36"/>
      <c r="B20" s="51" t="s">
        <v>30</v>
      </c>
      <c r="C20" s="52">
        <v>52.95</v>
      </c>
      <c r="D20" s="53">
        <v>5619</v>
      </c>
    </row>
    <row r="21" spans="1:4">
      <c r="A21" s="36"/>
      <c r="B21" s="51" t="s">
        <v>31</v>
      </c>
      <c r="C21" s="52">
        <v>107.31</v>
      </c>
      <c r="D21" s="53">
        <v>5756</v>
      </c>
    </row>
    <row r="22" spans="1:4">
      <c r="A22" s="36"/>
      <c r="B22" s="51" t="s">
        <v>32</v>
      </c>
      <c r="C22" s="52">
        <v>155.5</v>
      </c>
      <c r="D22" s="53">
        <v>6632</v>
      </c>
    </row>
    <row r="23" spans="1:4">
      <c r="A23" s="36"/>
      <c r="B23" s="51" t="s">
        <v>33</v>
      </c>
      <c r="C23" s="52">
        <v>197.92</v>
      </c>
      <c r="D23" s="53">
        <v>7080</v>
      </c>
    </row>
    <row r="24" spans="1:4">
      <c r="A24" s="36"/>
      <c r="B24" s="51" t="s">
        <v>34</v>
      </c>
      <c r="C24" s="52">
        <v>97.26</v>
      </c>
      <c r="D24" s="53">
        <v>7144</v>
      </c>
    </row>
    <row r="25" spans="1:4">
      <c r="A25" s="36"/>
      <c r="B25" s="51" t="s">
        <v>35</v>
      </c>
      <c r="C25" s="52">
        <v>211.47</v>
      </c>
      <c r="D25" s="53">
        <v>7260</v>
      </c>
    </row>
    <row r="26" spans="1:4">
      <c r="A26" s="36"/>
      <c r="B26" s="51" t="s">
        <v>36</v>
      </c>
      <c r="C26" s="52">
        <v>174.7</v>
      </c>
      <c r="D26" s="53">
        <v>7425</v>
      </c>
    </row>
    <row r="27" spans="1:4">
      <c r="A27" s="36"/>
      <c r="B27" s="54" t="s">
        <v>37</v>
      </c>
      <c r="C27" s="55">
        <v>52.11</v>
      </c>
      <c r="D27" s="56">
        <v>7532</v>
      </c>
    </row>
    <row r="28" spans="1:4">
      <c r="A28" s="36"/>
      <c r="B28" s="54" t="s">
        <v>38</v>
      </c>
      <c r="C28" s="55">
        <v>77.010000000000005</v>
      </c>
      <c r="D28" s="56">
        <v>8138</v>
      </c>
    </row>
    <row r="29" spans="1:4">
      <c r="A29" s="36"/>
      <c r="B29" s="54" t="s">
        <v>39</v>
      </c>
      <c r="C29" s="55">
        <v>149.11000000000001</v>
      </c>
      <c r="D29" s="56">
        <v>8138</v>
      </c>
    </row>
    <row r="30" spans="1:4">
      <c r="A30" s="36"/>
      <c r="B30" s="54" t="s">
        <v>40</v>
      </c>
      <c r="C30" s="55">
        <v>111.4</v>
      </c>
      <c r="D30" s="56">
        <v>8269</v>
      </c>
    </row>
    <row r="31" spans="1:4">
      <c r="A31" s="36"/>
      <c r="B31" s="54" t="s">
        <v>41</v>
      </c>
      <c r="C31" s="55">
        <v>153.02000000000001</v>
      </c>
      <c r="D31" s="56">
        <v>8813</v>
      </c>
    </row>
    <row r="32" spans="1:4">
      <c r="A32" s="36"/>
      <c r="B32" s="54" t="s">
        <v>42</v>
      </c>
      <c r="C32" s="55">
        <v>154.47</v>
      </c>
      <c r="D32" s="56">
        <v>8827</v>
      </c>
    </row>
    <row r="33" spans="1:4">
      <c r="A33" s="36"/>
      <c r="B33" s="54" t="s">
        <v>43</v>
      </c>
      <c r="C33" s="55">
        <v>66.180000000000007</v>
      </c>
      <c r="D33" s="56">
        <v>9519</v>
      </c>
    </row>
    <row r="34" spans="1:4">
      <c r="A34" s="36"/>
      <c r="B34" s="54" t="s">
        <v>44</v>
      </c>
      <c r="C34" s="55">
        <v>89.65</v>
      </c>
      <c r="D34" s="56">
        <v>10169</v>
      </c>
    </row>
    <row r="35" spans="1:4">
      <c r="A35" s="36"/>
      <c r="B35" s="54" t="s">
        <v>45</v>
      </c>
      <c r="C35" s="55">
        <v>126.75</v>
      </c>
      <c r="D35" s="56">
        <v>10396</v>
      </c>
    </row>
    <row r="36" spans="1:4">
      <c r="A36" s="36"/>
      <c r="B36" s="54" t="s">
        <v>46</v>
      </c>
      <c r="C36" s="55">
        <v>917.13</v>
      </c>
      <c r="D36" s="56">
        <v>10529</v>
      </c>
    </row>
    <row r="37" spans="1:4">
      <c r="A37" s="36"/>
      <c r="B37" s="54" t="s">
        <v>47</v>
      </c>
      <c r="C37" s="55">
        <v>103.09</v>
      </c>
      <c r="D37" s="56">
        <v>11020</v>
      </c>
    </row>
    <row r="38" spans="1:4">
      <c r="A38" s="36"/>
      <c r="B38" s="54" t="s">
        <v>48</v>
      </c>
      <c r="C38" s="55">
        <v>109.35</v>
      </c>
      <c r="D38" s="56">
        <v>11400</v>
      </c>
    </row>
    <row r="39" spans="1:4">
      <c r="A39" s="36"/>
      <c r="B39" s="54" t="s">
        <v>49</v>
      </c>
      <c r="C39" s="55">
        <v>602.23</v>
      </c>
      <c r="D39" s="56">
        <v>11701</v>
      </c>
    </row>
    <row r="40" spans="1:4">
      <c r="A40" s="36"/>
      <c r="B40" s="54" t="s">
        <v>50</v>
      </c>
      <c r="C40" s="55">
        <v>396.06</v>
      </c>
      <c r="D40" s="56">
        <v>11755</v>
      </c>
    </row>
    <row r="41" spans="1:4">
      <c r="A41" s="36"/>
      <c r="B41" s="54" t="s">
        <v>51</v>
      </c>
      <c r="C41" s="55">
        <v>40.01</v>
      </c>
      <c r="D41" s="56">
        <v>12321</v>
      </c>
    </row>
    <row r="42" spans="1:4">
      <c r="A42" s="36"/>
      <c r="B42" s="54" t="s">
        <v>52</v>
      </c>
      <c r="C42" s="55">
        <v>62.4</v>
      </c>
      <c r="D42" s="56">
        <v>12541</v>
      </c>
    </row>
    <row r="43" spans="1:4">
      <c r="A43" s="36"/>
      <c r="B43" s="54" t="s">
        <v>53</v>
      </c>
      <c r="C43" s="55">
        <v>105.78</v>
      </c>
      <c r="D43" s="56">
        <v>13345</v>
      </c>
    </row>
    <row r="44" spans="1:4">
      <c r="A44" s="36"/>
      <c r="B44" s="54" t="s">
        <v>54</v>
      </c>
      <c r="C44" s="55">
        <v>90.66</v>
      </c>
      <c r="D44" s="56">
        <v>13367</v>
      </c>
    </row>
    <row r="45" spans="1:4">
      <c r="A45" s="36"/>
      <c r="B45" s="54" t="s">
        <v>55</v>
      </c>
      <c r="C45" s="55">
        <v>42.93</v>
      </c>
      <c r="D45" s="56">
        <v>13390</v>
      </c>
    </row>
    <row r="46" spans="1:4">
      <c r="A46" s="36"/>
      <c r="B46" s="54" t="s">
        <v>56</v>
      </c>
      <c r="C46" s="55">
        <v>94.81</v>
      </c>
      <c r="D46" s="56">
        <v>13571</v>
      </c>
    </row>
    <row r="47" spans="1:4">
      <c r="A47" s="36"/>
      <c r="B47" s="54" t="s">
        <v>57</v>
      </c>
      <c r="C47" s="55">
        <v>183.21</v>
      </c>
      <c r="D47" s="56">
        <v>14365</v>
      </c>
    </row>
    <row r="48" spans="1:4">
      <c r="A48" s="36"/>
      <c r="B48" s="54" t="s">
        <v>58</v>
      </c>
      <c r="C48" s="55">
        <v>63.73</v>
      </c>
      <c r="D48" s="56">
        <v>14377</v>
      </c>
    </row>
    <row r="49" spans="1:4">
      <c r="A49" s="36"/>
      <c r="B49" s="54" t="s">
        <v>59</v>
      </c>
      <c r="C49" s="55">
        <v>375.88</v>
      </c>
      <c r="D49" s="56">
        <v>14613</v>
      </c>
    </row>
    <row r="50" spans="1:4">
      <c r="A50" s="36"/>
      <c r="B50" s="54" t="s">
        <v>60</v>
      </c>
      <c r="C50" s="55">
        <v>592.38</v>
      </c>
      <c r="D50" s="56">
        <v>17374</v>
      </c>
    </row>
    <row r="51" spans="1:4">
      <c r="A51" s="36"/>
      <c r="B51" s="54" t="s">
        <v>61</v>
      </c>
      <c r="C51" s="55">
        <v>615.6</v>
      </c>
      <c r="D51" s="56">
        <v>17711</v>
      </c>
    </row>
    <row r="52" spans="1:4">
      <c r="A52" s="36"/>
      <c r="B52" s="54" t="s">
        <v>62</v>
      </c>
      <c r="C52" s="55">
        <v>615.03</v>
      </c>
      <c r="D52" s="56">
        <v>17738</v>
      </c>
    </row>
    <row r="53" spans="1:4">
      <c r="A53" s="36"/>
      <c r="B53" s="54" t="s">
        <v>63</v>
      </c>
      <c r="C53" s="55">
        <v>263.38</v>
      </c>
      <c r="D53" s="56">
        <v>17909</v>
      </c>
    </row>
    <row r="54" spans="1:4">
      <c r="A54" s="36"/>
      <c r="B54" s="54" t="s">
        <v>64</v>
      </c>
      <c r="C54" s="55">
        <v>1107.07</v>
      </c>
      <c r="D54" s="56">
        <v>18319</v>
      </c>
    </row>
    <row r="55" spans="1:4">
      <c r="A55" s="36"/>
      <c r="B55" s="54" t="s">
        <v>65</v>
      </c>
      <c r="C55" s="55">
        <v>217.59</v>
      </c>
      <c r="D55" s="56">
        <v>20115</v>
      </c>
    </row>
    <row r="56" spans="1:4">
      <c r="A56" s="36"/>
      <c r="B56" s="54" t="s">
        <v>66</v>
      </c>
      <c r="C56" s="55">
        <v>167.92</v>
      </c>
      <c r="D56" s="56">
        <v>20571</v>
      </c>
    </row>
    <row r="57" spans="1:4">
      <c r="A57" s="36"/>
      <c r="B57" s="54" t="s">
        <v>67</v>
      </c>
      <c r="C57" s="55">
        <v>227.8</v>
      </c>
      <c r="D57" s="56">
        <v>20727</v>
      </c>
    </row>
    <row r="58" spans="1:4">
      <c r="A58" s="38"/>
      <c r="B58" s="54" t="s">
        <v>68</v>
      </c>
      <c r="C58" s="55">
        <v>194.58</v>
      </c>
      <c r="D58" s="56">
        <v>21227</v>
      </c>
    </row>
    <row r="59" spans="1:4">
      <c r="A59" s="38"/>
      <c r="B59" s="54" t="s">
        <v>69</v>
      </c>
      <c r="C59" s="55">
        <v>346.45</v>
      </c>
      <c r="D59" s="56">
        <v>21410</v>
      </c>
    </row>
    <row r="60" spans="1:4">
      <c r="A60" s="36"/>
      <c r="B60" s="54" t="s">
        <v>70</v>
      </c>
      <c r="C60" s="55">
        <v>740.84</v>
      </c>
      <c r="D60" s="56">
        <v>21500</v>
      </c>
    </row>
    <row r="61" spans="1:4">
      <c r="A61" s="36"/>
      <c r="B61" s="54" t="s">
        <v>71</v>
      </c>
      <c r="C61" s="55">
        <v>140.38</v>
      </c>
      <c r="D61" s="56">
        <v>21926</v>
      </c>
    </row>
    <row r="62" spans="1:4">
      <c r="A62" s="36"/>
      <c r="B62" s="54" t="s">
        <v>72</v>
      </c>
      <c r="C62" s="55">
        <v>310.55</v>
      </c>
      <c r="D62" s="56">
        <v>22054</v>
      </c>
    </row>
    <row r="63" spans="1:4">
      <c r="A63" s="36"/>
      <c r="B63" s="54" t="s">
        <v>73</v>
      </c>
      <c r="C63" s="55">
        <v>271.32</v>
      </c>
      <c r="D63" s="56">
        <v>22377</v>
      </c>
    </row>
    <row r="64" spans="1:4">
      <c r="A64" s="36"/>
      <c r="B64" s="54" t="s">
        <v>74</v>
      </c>
      <c r="C64" s="55">
        <v>342.21</v>
      </c>
      <c r="D64" s="56">
        <v>22748</v>
      </c>
    </row>
    <row r="65" spans="1:4">
      <c r="A65" s="36"/>
      <c r="B65" s="54" t="s">
        <v>75</v>
      </c>
      <c r="C65" s="55">
        <v>347.01</v>
      </c>
      <c r="D65" s="56">
        <v>23746</v>
      </c>
    </row>
    <row r="66" spans="1:4">
      <c r="A66" s="36"/>
      <c r="B66" s="54" t="s">
        <v>76</v>
      </c>
      <c r="C66" s="55">
        <v>597.65</v>
      </c>
      <c r="D66" s="56">
        <v>25732</v>
      </c>
    </row>
    <row r="67" spans="1:4">
      <c r="A67" s="36"/>
      <c r="B67" s="54" t="s">
        <v>77</v>
      </c>
      <c r="C67" s="55">
        <v>234.11</v>
      </c>
      <c r="D67" s="56">
        <v>25780</v>
      </c>
    </row>
    <row r="68" spans="1:4">
      <c r="A68" s="36"/>
      <c r="B68" s="54" t="s">
        <v>78</v>
      </c>
      <c r="C68" s="55">
        <v>253.44</v>
      </c>
      <c r="D68" s="56">
        <v>25891</v>
      </c>
    </row>
    <row r="69" spans="1:4">
      <c r="A69" s="36"/>
      <c r="B69" s="54" t="s">
        <v>79</v>
      </c>
      <c r="C69" s="55">
        <v>264.43</v>
      </c>
      <c r="D69" s="56">
        <v>25917</v>
      </c>
    </row>
    <row r="70" spans="1:4">
      <c r="A70" s="36"/>
      <c r="B70" s="54" t="s">
        <v>80</v>
      </c>
      <c r="C70" s="55">
        <v>390.86</v>
      </c>
      <c r="D70" s="56">
        <v>27817</v>
      </c>
    </row>
    <row r="71" spans="1:4">
      <c r="A71" s="36"/>
      <c r="B71" s="54" t="s">
        <v>81</v>
      </c>
      <c r="C71" s="55">
        <v>445.42</v>
      </c>
      <c r="D71" s="56">
        <v>28585</v>
      </c>
    </row>
    <row r="72" spans="1:4">
      <c r="A72" s="36"/>
      <c r="B72" s="54" t="s">
        <v>82</v>
      </c>
      <c r="C72" s="55">
        <v>529.16999999999996</v>
      </c>
      <c r="D72" s="56">
        <v>29301</v>
      </c>
    </row>
    <row r="73" spans="1:4">
      <c r="A73" s="36"/>
      <c r="B73" s="54" t="s">
        <v>83</v>
      </c>
      <c r="C73" s="55">
        <v>597.49</v>
      </c>
      <c r="D73" s="56">
        <v>29914</v>
      </c>
    </row>
    <row r="74" spans="1:4">
      <c r="A74" s="36"/>
      <c r="B74" s="54" t="s">
        <v>84</v>
      </c>
      <c r="C74" s="55">
        <v>176.07</v>
      </c>
      <c r="D74" s="56">
        <v>30032</v>
      </c>
    </row>
    <row r="75" spans="1:4">
      <c r="A75" s="36"/>
      <c r="B75" s="54" t="s">
        <v>85</v>
      </c>
      <c r="C75" s="55">
        <v>479.36</v>
      </c>
      <c r="D75" s="56">
        <v>30389</v>
      </c>
    </row>
    <row r="76" spans="1:4">
      <c r="A76" s="36"/>
      <c r="B76" s="54" t="s">
        <v>86</v>
      </c>
      <c r="C76" s="55">
        <v>177.34</v>
      </c>
      <c r="D76" s="56">
        <v>31135</v>
      </c>
    </row>
    <row r="77" spans="1:4">
      <c r="A77" s="36"/>
      <c r="B77" s="54" t="s">
        <v>87</v>
      </c>
      <c r="C77" s="55">
        <v>399.57</v>
      </c>
      <c r="D77" s="56">
        <v>31374</v>
      </c>
    </row>
    <row r="78" spans="1:4">
      <c r="A78" s="36"/>
      <c r="B78" s="54" t="s">
        <v>88</v>
      </c>
      <c r="C78" s="55">
        <v>252.22</v>
      </c>
      <c r="D78" s="56">
        <v>31715</v>
      </c>
    </row>
    <row r="79" spans="1:4">
      <c r="A79" s="36"/>
      <c r="B79" s="54" t="s">
        <v>89</v>
      </c>
      <c r="C79" s="55">
        <v>960.08</v>
      </c>
      <c r="D79" s="56">
        <v>32625</v>
      </c>
    </row>
    <row r="80" spans="1:4">
      <c r="A80" s="36"/>
      <c r="B80" s="54" t="s">
        <v>90</v>
      </c>
      <c r="C80" s="55">
        <v>248.51</v>
      </c>
      <c r="D80" s="56">
        <v>32669</v>
      </c>
    </row>
    <row r="81" spans="1:4">
      <c r="A81" s="36"/>
      <c r="B81" s="54" t="s">
        <v>91</v>
      </c>
      <c r="C81" s="55">
        <v>385.5</v>
      </c>
      <c r="D81" s="56">
        <v>32792</v>
      </c>
    </row>
    <row r="82" spans="1:4">
      <c r="A82" s="36"/>
      <c r="B82" s="54" t="s">
        <v>92</v>
      </c>
      <c r="C82" s="55">
        <v>408.6</v>
      </c>
      <c r="D82" s="56">
        <v>33093</v>
      </c>
    </row>
    <row r="83" spans="1:4">
      <c r="A83" s="36"/>
      <c r="B83" s="54" t="s">
        <v>93</v>
      </c>
      <c r="C83" s="55">
        <v>978.76</v>
      </c>
      <c r="D83" s="56">
        <v>33113</v>
      </c>
    </row>
    <row r="84" spans="1:4">
      <c r="A84" s="36"/>
      <c r="B84" s="54" t="s">
        <v>94</v>
      </c>
      <c r="C84" s="55">
        <v>360.08</v>
      </c>
      <c r="D84" s="56">
        <v>34793</v>
      </c>
    </row>
    <row r="85" spans="1:4">
      <c r="A85" s="36"/>
      <c r="B85" s="54" t="s">
        <v>95</v>
      </c>
      <c r="C85" s="55">
        <v>300.11</v>
      </c>
      <c r="D85" s="56">
        <v>34889</v>
      </c>
    </row>
    <row r="86" spans="1:4">
      <c r="A86" s="36"/>
      <c r="B86" s="54" t="s">
        <v>96</v>
      </c>
      <c r="C86" s="55">
        <v>206.64</v>
      </c>
      <c r="D86" s="56">
        <v>35248</v>
      </c>
    </row>
    <row r="87" spans="1:4">
      <c r="A87" s="36"/>
      <c r="B87" s="54" t="s">
        <v>97</v>
      </c>
      <c r="C87" s="55">
        <v>237.08</v>
      </c>
      <c r="D87" s="56">
        <v>36024</v>
      </c>
    </row>
    <row r="88" spans="1:4">
      <c r="A88" s="36"/>
      <c r="B88" s="54" t="s">
        <v>98</v>
      </c>
      <c r="C88" s="55">
        <v>245.41</v>
      </c>
      <c r="D88" s="56">
        <v>38278</v>
      </c>
    </row>
    <row r="89" spans="1:4">
      <c r="A89" s="36"/>
      <c r="B89" s="54" t="s">
        <v>99</v>
      </c>
      <c r="C89" s="55">
        <v>1284.3900000000001</v>
      </c>
      <c r="D89" s="56">
        <v>38735</v>
      </c>
    </row>
    <row r="90" spans="1:4">
      <c r="A90" s="36"/>
      <c r="B90" s="54" t="s">
        <v>100</v>
      </c>
      <c r="C90" s="55">
        <v>873.49</v>
      </c>
      <c r="D90" s="56">
        <v>39201</v>
      </c>
    </row>
    <row r="91" spans="1:4">
      <c r="A91" s="36"/>
      <c r="B91" s="54" t="s">
        <v>101</v>
      </c>
      <c r="C91" s="55">
        <v>199.61</v>
      </c>
      <c r="D91" s="56">
        <v>39314</v>
      </c>
    </row>
    <row r="92" spans="1:4">
      <c r="A92" s="36"/>
      <c r="B92" s="54" t="s">
        <v>102</v>
      </c>
      <c r="C92" s="55">
        <v>164</v>
      </c>
      <c r="D92" s="56">
        <v>39507</v>
      </c>
    </row>
    <row r="93" spans="1:4">
      <c r="A93" s="36"/>
      <c r="B93" s="54" t="s">
        <v>103</v>
      </c>
      <c r="C93" s="55">
        <v>279.42</v>
      </c>
      <c r="D93" s="56">
        <v>40300</v>
      </c>
    </row>
    <row r="94" spans="1:4">
      <c r="A94" s="36"/>
      <c r="B94" s="54" t="s">
        <v>104</v>
      </c>
      <c r="C94" s="55">
        <v>778.62</v>
      </c>
      <c r="D94" s="56">
        <v>40708</v>
      </c>
    </row>
    <row r="95" spans="1:4">
      <c r="A95" s="36"/>
      <c r="B95" s="54" t="s">
        <v>105</v>
      </c>
      <c r="C95" s="55">
        <v>191.9</v>
      </c>
      <c r="D95" s="56">
        <v>41406</v>
      </c>
    </row>
    <row r="96" spans="1:4">
      <c r="A96" s="36"/>
      <c r="B96" s="54" t="s">
        <v>106</v>
      </c>
      <c r="C96" s="55">
        <v>1211.8599999999999</v>
      </c>
      <c r="D96" s="56">
        <v>42727</v>
      </c>
    </row>
    <row r="97" spans="1:4">
      <c r="A97" s="36"/>
      <c r="B97" s="54" t="s">
        <v>107</v>
      </c>
      <c r="C97" s="55">
        <v>518.6</v>
      </c>
      <c r="D97" s="56">
        <v>43338</v>
      </c>
    </row>
    <row r="98" spans="1:4">
      <c r="A98" s="36"/>
      <c r="B98" s="54" t="s">
        <v>108</v>
      </c>
      <c r="C98" s="55">
        <v>433.37</v>
      </c>
      <c r="D98" s="56">
        <v>43714</v>
      </c>
    </row>
    <row r="99" spans="1:4">
      <c r="A99" s="36"/>
      <c r="B99" s="54" t="s">
        <v>109</v>
      </c>
      <c r="C99" s="55">
        <v>411.54</v>
      </c>
      <c r="D99" s="56">
        <v>44231</v>
      </c>
    </row>
    <row r="100" spans="1:4">
      <c r="A100" s="36"/>
      <c r="B100" s="54" t="s">
        <v>110</v>
      </c>
      <c r="C100" s="55">
        <v>307.58999999999997</v>
      </c>
      <c r="D100" s="56">
        <v>44644</v>
      </c>
    </row>
    <row r="101" spans="1:4">
      <c r="A101" s="36"/>
      <c r="B101" s="54" t="s">
        <v>111</v>
      </c>
      <c r="C101" s="55">
        <v>173.26</v>
      </c>
      <c r="D101" s="56">
        <v>45139</v>
      </c>
    </row>
    <row r="102" spans="1:4">
      <c r="A102" s="36"/>
      <c r="B102" s="54" t="s">
        <v>112</v>
      </c>
      <c r="C102" s="55">
        <v>2571.17</v>
      </c>
      <c r="D102" s="56">
        <v>45958</v>
      </c>
    </row>
    <row r="103" spans="1:4">
      <c r="A103" s="36"/>
      <c r="B103" s="54" t="s">
        <v>113</v>
      </c>
      <c r="C103" s="55">
        <v>1197.5999999999999</v>
      </c>
      <c r="D103" s="56">
        <v>46967</v>
      </c>
    </row>
    <row r="104" spans="1:4">
      <c r="A104" s="36"/>
      <c r="B104" s="54" t="s">
        <v>114</v>
      </c>
      <c r="C104" s="55">
        <v>353.23</v>
      </c>
      <c r="D104" s="56">
        <v>48514</v>
      </c>
    </row>
    <row r="105" spans="1:4">
      <c r="A105" s="36"/>
      <c r="B105" s="54" t="s">
        <v>115</v>
      </c>
      <c r="C105" s="55">
        <v>1758.66</v>
      </c>
      <c r="D105" s="56">
        <v>51800</v>
      </c>
    </row>
    <row r="106" spans="1:4">
      <c r="A106" s="36"/>
      <c r="B106" s="54" t="s">
        <v>116</v>
      </c>
      <c r="C106" s="55">
        <v>396.22</v>
      </c>
      <c r="D106" s="56">
        <v>52957</v>
      </c>
    </row>
    <row r="107" spans="1:4">
      <c r="A107" s="36"/>
      <c r="B107" s="54" t="s">
        <v>117</v>
      </c>
      <c r="C107" s="55">
        <v>1198.83</v>
      </c>
      <c r="D107" s="56">
        <v>58989</v>
      </c>
    </row>
    <row r="108" spans="1:4">
      <c r="A108" s="38"/>
      <c r="B108" s="54" t="s">
        <v>118</v>
      </c>
      <c r="C108" s="55">
        <v>1362.26</v>
      </c>
      <c r="D108" s="56">
        <v>63475</v>
      </c>
    </row>
    <row r="109" spans="1:4">
      <c r="A109" s="38"/>
      <c r="B109" s="54" t="s">
        <v>119</v>
      </c>
      <c r="C109" s="55">
        <v>761.15</v>
      </c>
      <c r="D109" s="56">
        <v>71870</v>
      </c>
    </row>
    <row r="110" spans="1:4">
      <c r="A110" s="36"/>
      <c r="B110" s="54" t="s">
        <v>120</v>
      </c>
      <c r="C110" s="55">
        <v>603.03</v>
      </c>
      <c r="D110" s="56">
        <v>74926</v>
      </c>
    </row>
    <row r="111" spans="1:4">
      <c r="A111" s="36"/>
      <c r="B111" s="54" t="s">
        <v>121</v>
      </c>
      <c r="C111" s="55">
        <v>787.21</v>
      </c>
      <c r="D111" s="56">
        <v>75551</v>
      </c>
    </row>
    <row r="112" spans="1:4">
      <c r="A112" s="36"/>
      <c r="B112" s="54" t="s">
        <v>122</v>
      </c>
      <c r="C112" s="55">
        <v>2718.63</v>
      </c>
      <c r="D112" s="56">
        <v>77693</v>
      </c>
    </row>
    <row r="113" spans="1:4">
      <c r="A113" s="36"/>
      <c r="B113" s="54" t="s">
        <v>123</v>
      </c>
      <c r="C113" s="55">
        <v>1605.18</v>
      </c>
      <c r="D113" s="56">
        <v>79381</v>
      </c>
    </row>
    <row r="114" spans="1:4">
      <c r="A114" s="36"/>
      <c r="B114" s="54" t="s">
        <v>124</v>
      </c>
      <c r="C114" s="55">
        <v>2869.5</v>
      </c>
      <c r="D114" s="56">
        <v>80177</v>
      </c>
    </row>
    <row r="115" spans="1:4">
      <c r="A115" s="36"/>
      <c r="B115" s="54" t="s">
        <v>125</v>
      </c>
      <c r="C115" s="55">
        <v>340.92</v>
      </c>
      <c r="D115" s="56">
        <v>81934</v>
      </c>
    </row>
    <row r="116" spans="1:4">
      <c r="A116" s="36"/>
      <c r="B116" s="54" t="s">
        <v>126</v>
      </c>
      <c r="C116" s="55">
        <v>2131</v>
      </c>
      <c r="D116" s="56">
        <v>86873</v>
      </c>
    </row>
    <row r="117" spans="1:4">
      <c r="A117" s="36"/>
      <c r="B117" s="54" t="s">
        <v>127</v>
      </c>
      <c r="C117" s="55">
        <v>1634.33</v>
      </c>
      <c r="D117" s="56">
        <v>87465</v>
      </c>
    </row>
    <row r="118" spans="1:4">
      <c r="A118" s="36"/>
      <c r="B118" s="54" t="s">
        <v>128</v>
      </c>
      <c r="C118" s="55">
        <v>870.51</v>
      </c>
      <c r="D118" s="56">
        <v>95030</v>
      </c>
    </row>
    <row r="119" spans="1:4">
      <c r="A119" s="36"/>
      <c r="B119" s="57" t="s">
        <v>129</v>
      </c>
      <c r="C119" s="58">
        <v>1901.82</v>
      </c>
      <c r="D119" s="59">
        <v>101214</v>
      </c>
    </row>
    <row r="120" spans="1:4">
      <c r="A120" s="36"/>
      <c r="B120" s="57" t="s">
        <v>130</v>
      </c>
      <c r="C120" s="58">
        <v>2941.85</v>
      </c>
      <c r="D120" s="59">
        <v>117371</v>
      </c>
    </row>
    <row r="121" spans="1:4">
      <c r="A121" s="36"/>
      <c r="B121" s="57" t="s">
        <v>131</v>
      </c>
      <c r="C121" s="58">
        <v>3121.32</v>
      </c>
      <c r="D121" s="59">
        <v>118037</v>
      </c>
    </row>
    <row r="122" spans="1:4">
      <c r="A122" s="36"/>
      <c r="B122" s="57" t="s">
        <v>132</v>
      </c>
      <c r="C122" s="58">
        <v>1683.56</v>
      </c>
      <c r="D122" s="59">
        <v>119607</v>
      </c>
    </row>
    <row r="123" spans="1:4">
      <c r="A123" s="36"/>
      <c r="B123" s="57" t="s">
        <v>133</v>
      </c>
      <c r="C123" s="58">
        <v>967.41</v>
      </c>
      <c r="D123" s="59">
        <v>151175</v>
      </c>
    </row>
    <row r="124" spans="1:4">
      <c r="A124" s="36"/>
      <c r="B124" s="57" t="s">
        <v>134</v>
      </c>
      <c r="C124" s="58">
        <v>375.19</v>
      </c>
      <c r="D124" s="59">
        <v>195485</v>
      </c>
    </row>
    <row r="125" spans="1:4">
      <c r="A125" s="36"/>
      <c r="B125" s="57" t="s">
        <v>135</v>
      </c>
      <c r="C125" s="58">
        <v>9415.65</v>
      </c>
      <c r="D125" s="59">
        <v>213664</v>
      </c>
    </row>
    <row r="126" spans="1:4">
      <c r="A126" s="36"/>
      <c r="B126" s="57" t="s">
        <v>136</v>
      </c>
      <c r="C126" s="58">
        <v>946.87</v>
      </c>
      <c r="D126" s="59">
        <v>339487</v>
      </c>
    </row>
    <row r="127" spans="1:4" ht="14.25" thickBot="1">
      <c r="A127" s="37"/>
      <c r="B127" s="57" t="s">
        <v>137</v>
      </c>
      <c r="C127" s="58">
        <v>339.21</v>
      </c>
      <c r="D127" s="59">
        <v>577559</v>
      </c>
    </row>
    <row r="128" spans="1:4">
      <c r="A128" s="38"/>
      <c r="B128" s="39"/>
      <c r="C128" s="40"/>
      <c r="D128" s="41">
        <f>SUM(D10:D127)</f>
        <v>5049688</v>
      </c>
    </row>
    <row r="129" spans="1:6">
      <c r="A129" s="38"/>
      <c r="B129" s="39" t="s">
        <v>138</v>
      </c>
      <c r="C129" s="40"/>
      <c r="D129" s="40"/>
    </row>
    <row r="130" spans="1:6">
      <c r="A130" s="38"/>
      <c r="B130" s="39" t="s">
        <v>139</v>
      </c>
      <c r="C130" s="40"/>
      <c r="D130" s="40"/>
    </row>
    <row r="131" spans="1:6">
      <c r="A131" s="38"/>
      <c r="B131" s="39" t="s">
        <v>140</v>
      </c>
      <c r="C131" s="40"/>
      <c r="D131" s="40"/>
    </row>
    <row r="132" spans="1:6">
      <c r="A132" s="38"/>
      <c r="B132" s="39" t="s">
        <v>141</v>
      </c>
      <c r="C132" s="40"/>
      <c r="D132" s="40"/>
    </row>
    <row r="133" spans="1:6">
      <c r="A133" s="38"/>
      <c r="B133" s="39"/>
      <c r="C133" s="40"/>
      <c r="D133" s="40"/>
    </row>
    <row r="134" spans="1:6" s="1" customFormat="1" ht="27.75" customHeight="1">
      <c r="A134" s="103" t="s">
        <v>0</v>
      </c>
      <c r="B134" s="103"/>
      <c r="C134" s="103"/>
      <c r="D134" s="103"/>
      <c r="E134" s="20"/>
      <c r="F134" s="20"/>
    </row>
    <row r="135" spans="1:6" s="1" customFormat="1" ht="33" customHeight="1">
      <c r="A135" s="102" t="s">
        <v>143</v>
      </c>
      <c r="B135" s="102"/>
      <c r="C135" s="102"/>
      <c r="D135" s="102"/>
      <c r="E135" s="20"/>
      <c r="F135" s="20"/>
    </row>
  </sheetData>
  <mergeCells count="3">
    <mergeCell ref="A2:D2"/>
    <mergeCell ref="A135:D135"/>
    <mergeCell ref="A134:D13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5"/>
  <sheetViews>
    <sheetView workbookViewId="0">
      <selection activeCell="D10" sqref="D10"/>
    </sheetView>
  </sheetViews>
  <sheetFormatPr baseColWidth="10" defaultRowHeight="13.5"/>
  <cols>
    <col min="1" max="1" width="6.42578125" style="42" customWidth="1"/>
    <col min="2" max="2" width="27.85546875" style="43" customWidth="1"/>
    <col min="3" max="3" width="17.85546875" style="32" customWidth="1"/>
    <col min="4" max="4" width="19.7109375" style="32" customWidth="1"/>
    <col min="5" max="16384" width="11.42578125" style="32"/>
  </cols>
  <sheetData>
    <row r="2" spans="1:4">
      <c r="A2" s="101" t="s">
        <v>142</v>
      </c>
      <c r="B2" s="101"/>
      <c r="C2" s="101"/>
      <c r="D2" s="101"/>
    </row>
    <row r="3" spans="1:4" ht="14.25" thickBot="1">
      <c r="A3" s="33"/>
      <c r="B3" s="34"/>
      <c r="C3" s="35"/>
      <c r="D3" s="35"/>
    </row>
    <row r="4" spans="1:4" ht="43.5" customHeight="1">
      <c r="A4" s="44" t="s">
        <v>16</v>
      </c>
      <c r="B4" s="44" t="s">
        <v>17</v>
      </c>
      <c r="C4" s="45" t="s">
        <v>18</v>
      </c>
      <c r="D4" s="45" t="s">
        <v>19</v>
      </c>
    </row>
    <row r="5" spans="1:4" s="48" customFormat="1" ht="24" customHeight="1">
      <c r="A5" s="46"/>
      <c r="B5" s="46"/>
      <c r="C5" s="47"/>
      <c r="D5" s="47"/>
    </row>
    <row r="6" spans="1:4" s="48" customFormat="1">
      <c r="A6" s="46"/>
      <c r="B6" s="49" t="s">
        <v>138</v>
      </c>
      <c r="C6" s="50"/>
      <c r="D6" s="50"/>
    </row>
    <row r="7" spans="1:4" s="48" customFormat="1">
      <c r="A7" s="46"/>
      <c r="B7" s="49" t="s">
        <v>139</v>
      </c>
      <c r="C7" s="50"/>
      <c r="D7" s="50"/>
    </row>
    <row r="8" spans="1:4" s="48" customFormat="1">
      <c r="A8" s="46"/>
      <c r="B8" s="49" t="s">
        <v>140</v>
      </c>
      <c r="C8" s="50"/>
      <c r="D8" s="50"/>
    </row>
    <row r="9" spans="1:4" s="48" customFormat="1">
      <c r="A9" s="46"/>
      <c r="B9" s="49" t="s">
        <v>141</v>
      </c>
      <c r="C9" s="50"/>
      <c r="D9" s="50"/>
    </row>
    <row r="10" spans="1:4">
      <c r="A10" s="36"/>
      <c r="B10" s="51" t="s">
        <v>20</v>
      </c>
      <c r="C10" s="52">
        <v>92.73</v>
      </c>
      <c r="D10" s="53">
        <v>2304</v>
      </c>
    </row>
    <row r="11" spans="1:4">
      <c r="A11" s="36"/>
      <c r="B11" s="51" t="s">
        <v>21</v>
      </c>
      <c r="C11" s="52">
        <v>16.52</v>
      </c>
      <c r="D11" s="53">
        <v>3441</v>
      </c>
    </row>
    <row r="12" spans="1:4">
      <c r="A12" s="36"/>
      <c r="B12" s="51" t="s">
        <v>22</v>
      </c>
      <c r="C12" s="52">
        <v>97.35</v>
      </c>
      <c r="D12" s="53">
        <v>3963</v>
      </c>
    </row>
    <row r="13" spans="1:4">
      <c r="A13" s="36"/>
      <c r="B13" s="51" t="s">
        <v>23</v>
      </c>
      <c r="C13" s="52">
        <v>63.58</v>
      </c>
      <c r="D13" s="53">
        <v>4210</v>
      </c>
    </row>
    <row r="14" spans="1:4">
      <c r="A14" s="36"/>
      <c r="B14" s="51" t="s">
        <v>24</v>
      </c>
      <c r="C14" s="52">
        <v>35.630000000000003</v>
      </c>
      <c r="D14" s="53">
        <v>4501</v>
      </c>
    </row>
    <row r="15" spans="1:4">
      <c r="A15" s="36"/>
      <c r="B15" s="51" t="s">
        <v>25</v>
      </c>
      <c r="C15" s="52">
        <v>406.43</v>
      </c>
      <c r="D15" s="53">
        <v>4847</v>
      </c>
    </row>
    <row r="16" spans="1:4">
      <c r="A16" s="36"/>
      <c r="B16" s="51" t="s">
        <v>26</v>
      </c>
      <c r="C16" s="52">
        <v>116.61</v>
      </c>
      <c r="D16" s="53">
        <v>4978</v>
      </c>
    </row>
    <row r="17" spans="1:4">
      <c r="A17" s="36"/>
      <c r="B17" s="51" t="s">
        <v>27</v>
      </c>
      <c r="C17" s="52">
        <v>25.12</v>
      </c>
      <c r="D17" s="53">
        <v>5137</v>
      </c>
    </row>
    <row r="18" spans="1:4">
      <c r="A18" s="36"/>
      <c r="B18" s="51" t="s">
        <v>28</v>
      </c>
      <c r="C18" s="52">
        <v>28.31</v>
      </c>
      <c r="D18" s="53">
        <v>5147</v>
      </c>
    </row>
    <row r="19" spans="1:4">
      <c r="A19" s="36"/>
      <c r="B19" s="51" t="s">
        <v>29</v>
      </c>
      <c r="C19" s="52">
        <v>42.54</v>
      </c>
      <c r="D19" s="53">
        <v>5467</v>
      </c>
    </row>
    <row r="20" spans="1:4">
      <c r="A20" s="36"/>
      <c r="B20" s="51" t="s">
        <v>30</v>
      </c>
      <c r="C20" s="52">
        <v>52.95</v>
      </c>
      <c r="D20" s="53">
        <v>5619</v>
      </c>
    </row>
    <row r="21" spans="1:4">
      <c r="A21" s="36"/>
      <c r="B21" s="51" t="s">
        <v>31</v>
      </c>
      <c r="C21" s="52">
        <v>107.31</v>
      </c>
      <c r="D21" s="53">
        <v>5756</v>
      </c>
    </row>
    <row r="22" spans="1:4">
      <c r="A22" s="36"/>
      <c r="B22" s="51" t="s">
        <v>32</v>
      </c>
      <c r="C22" s="52">
        <v>155.5</v>
      </c>
      <c r="D22" s="53">
        <v>6632</v>
      </c>
    </row>
    <row r="23" spans="1:4">
      <c r="A23" s="36"/>
      <c r="B23" s="51" t="s">
        <v>33</v>
      </c>
      <c r="C23" s="52">
        <v>197.92</v>
      </c>
      <c r="D23" s="53">
        <v>7080</v>
      </c>
    </row>
    <row r="24" spans="1:4">
      <c r="A24" s="36"/>
      <c r="B24" s="51" t="s">
        <v>34</v>
      </c>
      <c r="C24" s="52">
        <v>97.26</v>
      </c>
      <c r="D24" s="53">
        <v>7144</v>
      </c>
    </row>
    <row r="25" spans="1:4">
      <c r="A25" s="36"/>
      <c r="B25" s="51" t="s">
        <v>35</v>
      </c>
      <c r="C25" s="52">
        <v>211.47</v>
      </c>
      <c r="D25" s="53">
        <v>7260</v>
      </c>
    </row>
    <row r="26" spans="1:4">
      <c r="A26" s="36"/>
      <c r="B26" s="51" t="s">
        <v>36</v>
      </c>
      <c r="C26" s="52">
        <v>174.7</v>
      </c>
      <c r="D26" s="53">
        <v>7425</v>
      </c>
    </row>
    <row r="27" spans="1:4">
      <c r="A27" s="36"/>
      <c r="B27" s="54" t="s">
        <v>37</v>
      </c>
      <c r="C27" s="55">
        <v>52.11</v>
      </c>
      <c r="D27" s="56">
        <v>7532</v>
      </c>
    </row>
    <row r="28" spans="1:4">
      <c r="A28" s="36"/>
      <c r="B28" s="54" t="s">
        <v>38</v>
      </c>
      <c r="C28" s="55">
        <v>77.010000000000005</v>
      </c>
      <c r="D28" s="56">
        <v>8138</v>
      </c>
    </row>
    <row r="29" spans="1:4">
      <c r="A29" s="36"/>
      <c r="B29" s="54" t="s">
        <v>39</v>
      </c>
      <c r="C29" s="55">
        <v>149.11000000000001</v>
      </c>
      <c r="D29" s="56">
        <v>8138</v>
      </c>
    </row>
    <row r="30" spans="1:4">
      <c r="A30" s="36"/>
      <c r="B30" s="54" t="s">
        <v>40</v>
      </c>
      <c r="C30" s="55">
        <v>111.4</v>
      </c>
      <c r="D30" s="56">
        <v>8269</v>
      </c>
    </row>
    <row r="31" spans="1:4">
      <c r="A31" s="36"/>
      <c r="B31" s="54" t="s">
        <v>41</v>
      </c>
      <c r="C31" s="55">
        <v>153.02000000000001</v>
      </c>
      <c r="D31" s="56">
        <v>8813</v>
      </c>
    </row>
    <row r="32" spans="1:4">
      <c r="A32" s="36"/>
      <c r="B32" s="54" t="s">
        <v>42</v>
      </c>
      <c r="C32" s="55">
        <v>154.47</v>
      </c>
      <c r="D32" s="56">
        <v>8827</v>
      </c>
    </row>
    <row r="33" spans="1:4">
      <c r="A33" s="36"/>
      <c r="B33" s="54" t="s">
        <v>43</v>
      </c>
      <c r="C33" s="55">
        <v>66.180000000000007</v>
      </c>
      <c r="D33" s="56">
        <v>9519</v>
      </c>
    </row>
    <row r="34" spans="1:4">
      <c r="A34" s="36"/>
      <c r="B34" s="54" t="s">
        <v>44</v>
      </c>
      <c r="C34" s="55">
        <v>89.65</v>
      </c>
      <c r="D34" s="56">
        <v>10169</v>
      </c>
    </row>
    <row r="35" spans="1:4">
      <c r="A35" s="36"/>
      <c r="B35" s="54" t="s">
        <v>45</v>
      </c>
      <c r="C35" s="55">
        <v>126.75</v>
      </c>
      <c r="D35" s="56">
        <v>10396</v>
      </c>
    </row>
    <row r="36" spans="1:4">
      <c r="A36" s="36"/>
      <c r="B36" s="54" t="s">
        <v>46</v>
      </c>
      <c r="C36" s="55">
        <v>917.13</v>
      </c>
      <c r="D36" s="56">
        <v>10529</v>
      </c>
    </row>
    <row r="37" spans="1:4">
      <c r="A37" s="36"/>
      <c r="B37" s="54" t="s">
        <v>47</v>
      </c>
      <c r="C37" s="55">
        <v>103.09</v>
      </c>
      <c r="D37" s="56">
        <v>11020</v>
      </c>
    </row>
    <row r="38" spans="1:4">
      <c r="A38" s="36"/>
      <c r="B38" s="54" t="s">
        <v>48</v>
      </c>
      <c r="C38" s="55">
        <v>109.35</v>
      </c>
      <c r="D38" s="56">
        <v>11400</v>
      </c>
    </row>
    <row r="39" spans="1:4">
      <c r="A39" s="36"/>
      <c r="B39" s="54" t="s">
        <v>49</v>
      </c>
      <c r="C39" s="55">
        <v>602.23</v>
      </c>
      <c r="D39" s="56">
        <v>11701</v>
      </c>
    </row>
    <row r="40" spans="1:4">
      <c r="A40" s="36"/>
      <c r="B40" s="54" t="s">
        <v>50</v>
      </c>
      <c r="C40" s="55">
        <v>396.06</v>
      </c>
      <c r="D40" s="56">
        <v>11755</v>
      </c>
    </row>
    <row r="41" spans="1:4">
      <c r="A41" s="36"/>
      <c r="B41" s="54" t="s">
        <v>51</v>
      </c>
      <c r="C41" s="55">
        <v>40.01</v>
      </c>
      <c r="D41" s="56">
        <v>12321</v>
      </c>
    </row>
    <row r="42" spans="1:4">
      <c r="A42" s="36"/>
      <c r="B42" s="54" t="s">
        <v>52</v>
      </c>
      <c r="C42" s="55">
        <v>62.4</v>
      </c>
      <c r="D42" s="56">
        <v>12541</v>
      </c>
    </row>
    <row r="43" spans="1:4">
      <c r="A43" s="36"/>
      <c r="B43" s="54" t="s">
        <v>53</v>
      </c>
      <c r="C43" s="55">
        <v>105.78</v>
      </c>
      <c r="D43" s="56">
        <v>13345</v>
      </c>
    </row>
    <row r="44" spans="1:4">
      <c r="A44" s="36"/>
      <c r="B44" s="54" t="s">
        <v>54</v>
      </c>
      <c r="C44" s="55">
        <v>90.66</v>
      </c>
      <c r="D44" s="56">
        <v>13367</v>
      </c>
    </row>
    <row r="45" spans="1:4">
      <c r="A45" s="36"/>
      <c r="B45" s="54" t="s">
        <v>55</v>
      </c>
      <c r="C45" s="55">
        <v>42.93</v>
      </c>
      <c r="D45" s="56">
        <v>13390</v>
      </c>
    </row>
    <row r="46" spans="1:4">
      <c r="A46" s="36"/>
      <c r="B46" s="54" t="s">
        <v>56</v>
      </c>
      <c r="C46" s="55">
        <v>94.81</v>
      </c>
      <c r="D46" s="56">
        <v>13571</v>
      </c>
    </row>
    <row r="47" spans="1:4">
      <c r="A47" s="36"/>
      <c r="B47" s="54" t="s">
        <v>57</v>
      </c>
      <c r="C47" s="55">
        <v>183.21</v>
      </c>
      <c r="D47" s="56">
        <v>14365</v>
      </c>
    </row>
    <row r="48" spans="1:4">
      <c r="A48" s="36"/>
      <c r="B48" s="54" t="s">
        <v>58</v>
      </c>
      <c r="C48" s="55">
        <v>63.73</v>
      </c>
      <c r="D48" s="56">
        <v>14377</v>
      </c>
    </row>
    <row r="49" spans="1:4">
      <c r="A49" s="36"/>
      <c r="B49" s="54" t="s">
        <v>59</v>
      </c>
      <c r="C49" s="55">
        <v>375.88</v>
      </c>
      <c r="D49" s="56">
        <v>14613</v>
      </c>
    </row>
    <row r="50" spans="1:4">
      <c r="A50" s="36"/>
      <c r="B50" s="54" t="s">
        <v>60</v>
      </c>
      <c r="C50" s="55">
        <v>592.38</v>
      </c>
      <c r="D50" s="56">
        <v>17374</v>
      </c>
    </row>
    <row r="51" spans="1:4">
      <c r="A51" s="36"/>
      <c r="B51" s="54" t="s">
        <v>61</v>
      </c>
      <c r="C51" s="55">
        <v>615.6</v>
      </c>
      <c r="D51" s="56">
        <v>17711</v>
      </c>
    </row>
    <row r="52" spans="1:4">
      <c r="A52" s="36"/>
      <c r="B52" s="54" t="s">
        <v>62</v>
      </c>
      <c r="C52" s="55">
        <v>615.03</v>
      </c>
      <c r="D52" s="56">
        <v>17738</v>
      </c>
    </row>
    <row r="53" spans="1:4">
      <c r="A53" s="36"/>
      <c r="B53" s="54" t="s">
        <v>63</v>
      </c>
      <c r="C53" s="55">
        <v>263.38</v>
      </c>
      <c r="D53" s="56">
        <v>17909</v>
      </c>
    </row>
    <row r="54" spans="1:4">
      <c r="A54" s="36"/>
      <c r="B54" s="54" t="s">
        <v>64</v>
      </c>
      <c r="C54" s="55">
        <v>1107.07</v>
      </c>
      <c r="D54" s="56">
        <v>18319</v>
      </c>
    </row>
    <row r="55" spans="1:4">
      <c r="A55" s="36"/>
      <c r="B55" s="54" t="s">
        <v>65</v>
      </c>
      <c r="C55" s="55">
        <v>217.59</v>
      </c>
      <c r="D55" s="56">
        <v>20115</v>
      </c>
    </row>
    <row r="56" spans="1:4">
      <c r="A56" s="36"/>
      <c r="B56" s="54" t="s">
        <v>66</v>
      </c>
      <c r="C56" s="55">
        <v>167.92</v>
      </c>
      <c r="D56" s="56">
        <v>20571</v>
      </c>
    </row>
    <row r="57" spans="1:4">
      <c r="A57" s="36"/>
      <c r="B57" s="54" t="s">
        <v>67</v>
      </c>
      <c r="C57" s="55">
        <v>227.8</v>
      </c>
      <c r="D57" s="56">
        <v>20727</v>
      </c>
    </row>
    <row r="58" spans="1:4">
      <c r="A58" s="38"/>
      <c r="B58" s="54" t="s">
        <v>68</v>
      </c>
      <c r="C58" s="55">
        <v>194.58</v>
      </c>
      <c r="D58" s="56">
        <v>21227</v>
      </c>
    </row>
    <row r="59" spans="1:4">
      <c r="A59" s="38"/>
      <c r="B59" s="54" t="s">
        <v>69</v>
      </c>
      <c r="C59" s="55">
        <v>346.45</v>
      </c>
      <c r="D59" s="56">
        <v>21410</v>
      </c>
    </row>
    <row r="60" spans="1:4">
      <c r="A60" s="36"/>
      <c r="B60" s="54" t="s">
        <v>70</v>
      </c>
      <c r="C60" s="55">
        <v>740.84</v>
      </c>
      <c r="D60" s="56">
        <v>21500</v>
      </c>
    </row>
    <row r="61" spans="1:4">
      <c r="A61" s="36"/>
      <c r="B61" s="54" t="s">
        <v>71</v>
      </c>
      <c r="C61" s="55">
        <v>140.38</v>
      </c>
      <c r="D61" s="56">
        <v>21926</v>
      </c>
    </row>
    <row r="62" spans="1:4">
      <c r="A62" s="36"/>
      <c r="B62" s="54" t="s">
        <v>72</v>
      </c>
      <c r="C62" s="55">
        <v>310.55</v>
      </c>
      <c r="D62" s="56">
        <v>22054</v>
      </c>
    </row>
    <row r="63" spans="1:4">
      <c r="A63" s="36"/>
      <c r="B63" s="54" t="s">
        <v>73</v>
      </c>
      <c r="C63" s="55">
        <v>271.32</v>
      </c>
      <c r="D63" s="56">
        <v>22377</v>
      </c>
    </row>
    <row r="64" spans="1:4">
      <c r="A64" s="36"/>
      <c r="B64" s="54" t="s">
        <v>74</v>
      </c>
      <c r="C64" s="55">
        <v>342.21</v>
      </c>
      <c r="D64" s="56">
        <v>22748</v>
      </c>
    </row>
    <row r="65" spans="1:4">
      <c r="A65" s="36"/>
      <c r="B65" s="54" t="s">
        <v>75</v>
      </c>
      <c r="C65" s="55">
        <v>347.01</v>
      </c>
      <c r="D65" s="56">
        <v>23746</v>
      </c>
    </row>
    <row r="66" spans="1:4">
      <c r="A66" s="36"/>
      <c r="B66" s="54" t="s">
        <v>76</v>
      </c>
      <c r="C66" s="55">
        <v>597.65</v>
      </c>
      <c r="D66" s="56">
        <v>25732</v>
      </c>
    </row>
    <row r="67" spans="1:4">
      <c r="A67" s="36"/>
      <c r="B67" s="54" t="s">
        <v>77</v>
      </c>
      <c r="C67" s="55">
        <v>234.11</v>
      </c>
      <c r="D67" s="56">
        <v>25780</v>
      </c>
    </row>
    <row r="68" spans="1:4">
      <c r="A68" s="36"/>
      <c r="B68" s="54" t="s">
        <v>78</v>
      </c>
      <c r="C68" s="55">
        <v>253.44</v>
      </c>
      <c r="D68" s="56">
        <v>25891</v>
      </c>
    </row>
    <row r="69" spans="1:4">
      <c r="A69" s="36"/>
      <c r="B69" s="54" t="s">
        <v>79</v>
      </c>
      <c r="C69" s="55">
        <v>264.43</v>
      </c>
      <c r="D69" s="56">
        <v>25917</v>
      </c>
    </row>
    <row r="70" spans="1:4">
      <c r="A70" s="36"/>
      <c r="B70" s="54" t="s">
        <v>80</v>
      </c>
      <c r="C70" s="55">
        <v>390.86</v>
      </c>
      <c r="D70" s="56">
        <v>27817</v>
      </c>
    </row>
    <row r="71" spans="1:4">
      <c r="A71" s="36"/>
      <c r="B71" s="54" t="s">
        <v>81</v>
      </c>
      <c r="C71" s="55">
        <v>445.42</v>
      </c>
      <c r="D71" s="56">
        <v>28585</v>
      </c>
    </row>
    <row r="72" spans="1:4">
      <c r="A72" s="36"/>
      <c r="B72" s="54" t="s">
        <v>82</v>
      </c>
      <c r="C72" s="55">
        <v>529.16999999999996</v>
      </c>
      <c r="D72" s="56">
        <v>29301</v>
      </c>
    </row>
    <row r="73" spans="1:4">
      <c r="A73" s="36"/>
      <c r="B73" s="54" t="s">
        <v>83</v>
      </c>
      <c r="C73" s="55">
        <v>597.49</v>
      </c>
      <c r="D73" s="56">
        <v>29914</v>
      </c>
    </row>
    <row r="74" spans="1:4">
      <c r="A74" s="36"/>
      <c r="B74" s="54" t="s">
        <v>84</v>
      </c>
      <c r="C74" s="55">
        <v>176.07</v>
      </c>
      <c r="D74" s="56">
        <v>30032</v>
      </c>
    </row>
    <row r="75" spans="1:4">
      <c r="A75" s="36"/>
      <c r="B75" s="54" t="s">
        <v>85</v>
      </c>
      <c r="C75" s="55">
        <v>479.36</v>
      </c>
      <c r="D75" s="56">
        <v>30389</v>
      </c>
    </row>
    <row r="76" spans="1:4">
      <c r="A76" s="36"/>
      <c r="B76" s="54" t="s">
        <v>86</v>
      </c>
      <c r="C76" s="55">
        <v>177.34</v>
      </c>
      <c r="D76" s="56">
        <v>31135</v>
      </c>
    </row>
    <row r="77" spans="1:4">
      <c r="A77" s="36"/>
      <c r="B77" s="54" t="s">
        <v>87</v>
      </c>
      <c r="C77" s="55">
        <v>399.57</v>
      </c>
      <c r="D77" s="56">
        <v>31374</v>
      </c>
    </row>
    <row r="78" spans="1:4">
      <c r="A78" s="36"/>
      <c r="B78" s="54" t="s">
        <v>88</v>
      </c>
      <c r="C78" s="55">
        <v>252.22</v>
      </c>
      <c r="D78" s="56">
        <v>31715</v>
      </c>
    </row>
    <row r="79" spans="1:4">
      <c r="A79" s="36"/>
      <c r="B79" s="54" t="s">
        <v>89</v>
      </c>
      <c r="C79" s="55">
        <v>960.08</v>
      </c>
      <c r="D79" s="56">
        <v>32625</v>
      </c>
    </row>
    <row r="80" spans="1:4">
      <c r="A80" s="36"/>
      <c r="B80" s="54" t="s">
        <v>90</v>
      </c>
      <c r="C80" s="55">
        <v>248.51</v>
      </c>
      <c r="D80" s="56">
        <v>32669</v>
      </c>
    </row>
    <row r="81" spans="1:4">
      <c r="A81" s="36"/>
      <c r="B81" s="54" t="s">
        <v>91</v>
      </c>
      <c r="C81" s="55">
        <v>385.5</v>
      </c>
      <c r="D81" s="56">
        <v>32792</v>
      </c>
    </row>
    <row r="82" spans="1:4">
      <c r="A82" s="36"/>
      <c r="B82" s="54" t="s">
        <v>92</v>
      </c>
      <c r="C82" s="55">
        <v>408.6</v>
      </c>
      <c r="D82" s="56">
        <v>33093</v>
      </c>
    </row>
    <row r="83" spans="1:4">
      <c r="A83" s="36"/>
      <c r="B83" s="54" t="s">
        <v>93</v>
      </c>
      <c r="C83" s="55">
        <v>978.76</v>
      </c>
      <c r="D83" s="56">
        <v>33113</v>
      </c>
    </row>
    <row r="84" spans="1:4">
      <c r="A84" s="36"/>
      <c r="B84" s="54" t="s">
        <v>94</v>
      </c>
      <c r="C84" s="55">
        <v>360.08</v>
      </c>
      <c r="D84" s="56">
        <v>34793</v>
      </c>
    </row>
    <row r="85" spans="1:4">
      <c r="A85" s="36"/>
      <c r="B85" s="54" t="s">
        <v>95</v>
      </c>
      <c r="C85" s="55">
        <v>300.11</v>
      </c>
      <c r="D85" s="56">
        <v>34889</v>
      </c>
    </row>
    <row r="86" spans="1:4">
      <c r="A86" s="36"/>
      <c r="B86" s="54" t="s">
        <v>96</v>
      </c>
      <c r="C86" s="55">
        <v>206.64</v>
      </c>
      <c r="D86" s="56">
        <v>35248</v>
      </c>
    </row>
    <row r="87" spans="1:4">
      <c r="A87" s="36"/>
      <c r="B87" s="54" t="s">
        <v>97</v>
      </c>
      <c r="C87" s="55">
        <v>237.08</v>
      </c>
      <c r="D87" s="56">
        <v>36024</v>
      </c>
    </row>
    <row r="88" spans="1:4">
      <c r="A88" s="36"/>
      <c r="B88" s="54" t="s">
        <v>98</v>
      </c>
      <c r="C88" s="55">
        <v>245.41</v>
      </c>
      <c r="D88" s="56">
        <v>38278</v>
      </c>
    </row>
    <row r="89" spans="1:4">
      <c r="A89" s="36"/>
      <c r="B89" s="54" t="s">
        <v>99</v>
      </c>
      <c r="C89" s="55">
        <v>1284.3900000000001</v>
      </c>
      <c r="D89" s="56">
        <v>38735</v>
      </c>
    </row>
    <row r="90" spans="1:4">
      <c r="A90" s="36"/>
      <c r="B90" s="54" t="s">
        <v>100</v>
      </c>
      <c r="C90" s="55">
        <v>873.49</v>
      </c>
      <c r="D90" s="56">
        <v>39201</v>
      </c>
    </row>
    <row r="91" spans="1:4">
      <c r="A91" s="36"/>
      <c r="B91" s="54" t="s">
        <v>101</v>
      </c>
      <c r="C91" s="55">
        <v>199.61</v>
      </c>
      <c r="D91" s="56">
        <v>39314</v>
      </c>
    </row>
    <row r="92" spans="1:4">
      <c r="A92" s="36"/>
      <c r="B92" s="54" t="s">
        <v>102</v>
      </c>
      <c r="C92" s="55">
        <v>164</v>
      </c>
      <c r="D92" s="56">
        <v>39507</v>
      </c>
    </row>
    <row r="93" spans="1:4">
      <c r="A93" s="36"/>
      <c r="B93" s="54" t="s">
        <v>103</v>
      </c>
      <c r="C93" s="55">
        <v>279.42</v>
      </c>
      <c r="D93" s="56">
        <v>40300</v>
      </c>
    </row>
    <row r="94" spans="1:4">
      <c r="A94" s="36"/>
      <c r="B94" s="54" t="s">
        <v>104</v>
      </c>
      <c r="C94" s="55">
        <v>778.62</v>
      </c>
      <c r="D94" s="56">
        <v>40708</v>
      </c>
    </row>
    <row r="95" spans="1:4">
      <c r="A95" s="36"/>
      <c r="B95" s="54" t="s">
        <v>105</v>
      </c>
      <c r="C95" s="55">
        <v>191.9</v>
      </c>
      <c r="D95" s="56">
        <v>41406</v>
      </c>
    </row>
    <row r="96" spans="1:4">
      <c r="A96" s="36"/>
      <c r="B96" s="54" t="s">
        <v>106</v>
      </c>
      <c r="C96" s="55">
        <v>1211.8599999999999</v>
      </c>
      <c r="D96" s="56">
        <v>42727</v>
      </c>
    </row>
    <row r="97" spans="1:4">
      <c r="A97" s="36"/>
      <c r="B97" s="54" t="s">
        <v>107</v>
      </c>
      <c r="C97" s="55">
        <v>518.6</v>
      </c>
      <c r="D97" s="56">
        <v>43338</v>
      </c>
    </row>
    <row r="98" spans="1:4">
      <c r="A98" s="36"/>
      <c r="B98" s="54" t="s">
        <v>108</v>
      </c>
      <c r="C98" s="55">
        <v>433.37</v>
      </c>
      <c r="D98" s="56">
        <v>43714</v>
      </c>
    </row>
    <row r="99" spans="1:4">
      <c r="A99" s="36"/>
      <c r="B99" s="54" t="s">
        <v>109</v>
      </c>
      <c r="C99" s="55">
        <v>411.54</v>
      </c>
      <c r="D99" s="56">
        <v>44231</v>
      </c>
    </row>
    <row r="100" spans="1:4">
      <c r="A100" s="36"/>
      <c r="B100" s="54" t="s">
        <v>110</v>
      </c>
      <c r="C100" s="55">
        <v>307.58999999999997</v>
      </c>
      <c r="D100" s="56">
        <v>44644</v>
      </c>
    </row>
    <row r="101" spans="1:4">
      <c r="A101" s="36"/>
      <c r="B101" s="54" t="s">
        <v>111</v>
      </c>
      <c r="C101" s="55">
        <v>173.26</v>
      </c>
      <c r="D101" s="56">
        <v>45139</v>
      </c>
    </row>
    <row r="102" spans="1:4">
      <c r="A102" s="36"/>
      <c r="B102" s="54" t="s">
        <v>112</v>
      </c>
      <c r="C102" s="55">
        <v>2571.17</v>
      </c>
      <c r="D102" s="56">
        <v>45958</v>
      </c>
    </row>
    <row r="103" spans="1:4">
      <c r="A103" s="36"/>
      <c r="B103" s="54" t="s">
        <v>113</v>
      </c>
      <c r="C103" s="55">
        <v>1197.5999999999999</v>
      </c>
      <c r="D103" s="56">
        <v>46967</v>
      </c>
    </row>
    <row r="104" spans="1:4">
      <c r="A104" s="36"/>
      <c r="B104" s="54" t="s">
        <v>114</v>
      </c>
      <c r="C104" s="55">
        <v>353.23</v>
      </c>
      <c r="D104" s="56">
        <v>48514</v>
      </c>
    </row>
    <row r="105" spans="1:4">
      <c r="A105" s="36"/>
      <c r="B105" s="54" t="s">
        <v>115</v>
      </c>
      <c r="C105" s="55">
        <v>1758.66</v>
      </c>
      <c r="D105" s="56">
        <v>51800</v>
      </c>
    </row>
    <row r="106" spans="1:4">
      <c r="A106" s="36"/>
      <c r="B106" s="54" t="s">
        <v>116</v>
      </c>
      <c r="C106" s="55">
        <v>396.22</v>
      </c>
      <c r="D106" s="56">
        <v>52957</v>
      </c>
    </row>
    <row r="107" spans="1:4">
      <c r="A107" s="36"/>
      <c r="B107" s="54" t="s">
        <v>117</v>
      </c>
      <c r="C107" s="55">
        <v>1198.83</v>
      </c>
      <c r="D107" s="56">
        <v>58989</v>
      </c>
    </row>
    <row r="108" spans="1:4">
      <c r="A108" s="38"/>
      <c r="B108" s="54" t="s">
        <v>118</v>
      </c>
      <c r="C108" s="55">
        <v>1362.26</v>
      </c>
      <c r="D108" s="56">
        <v>63475</v>
      </c>
    </row>
    <row r="109" spans="1:4">
      <c r="A109" s="38"/>
      <c r="B109" s="54" t="s">
        <v>119</v>
      </c>
      <c r="C109" s="55">
        <v>761.15</v>
      </c>
      <c r="D109" s="56">
        <v>71870</v>
      </c>
    </row>
    <row r="110" spans="1:4">
      <c r="A110" s="36"/>
      <c r="B110" s="54" t="s">
        <v>120</v>
      </c>
      <c r="C110" s="55">
        <v>603.03</v>
      </c>
      <c r="D110" s="56">
        <v>74926</v>
      </c>
    </row>
    <row r="111" spans="1:4">
      <c r="A111" s="36"/>
      <c r="B111" s="54" t="s">
        <v>121</v>
      </c>
      <c r="C111" s="55">
        <v>787.21</v>
      </c>
      <c r="D111" s="56">
        <v>75551</v>
      </c>
    </row>
    <row r="112" spans="1:4">
      <c r="A112" s="36"/>
      <c r="B112" s="54" t="s">
        <v>122</v>
      </c>
      <c r="C112" s="55">
        <v>2718.63</v>
      </c>
      <c r="D112" s="56">
        <v>77693</v>
      </c>
    </row>
    <row r="113" spans="1:4">
      <c r="A113" s="36"/>
      <c r="B113" s="54" t="s">
        <v>123</v>
      </c>
      <c r="C113" s="55">
        <v>1605.18</v>
      </c>
      <c r="D113" s="56">
        <v>79381</v>
      </c>
    </row>
    <row r="114" spans="1:4">
      <c r="A114" s="36"/>
      <c r="B114" s="54" t="s">
        <v>124</v>
      </c>
      <c r="C114" s="55">
        <v>2869.5</v>
      </c>
      <c r="D114" s="56">
        <v>80177</v>
      </c>
    </row>
    <row r="115" spans="1:4">
      <c r="A115" s="36"/>
      <c r="B115" s="54" t="s">
        <v>125</v>
      </c>
      <c r="C115" s="55">
        <v>340.92</v>
      </c>
      <c r="D115" s="56">
        <v>81934</v>
      </c>
    </row>
    <row r="116" spans="1:4">
      <c r="A116" s="36"/>
      <c r="B116" s="54" t="s">
        <v>126</v>
      </c>
      <c r="C116" s="55">
        <v>2131</v>
      </c>
      <c r="D116" s="56">
        <v>86873</v>
      </c>
    </row>
    <row r="117" spans="1:4">
      <c r="A117" s="36"/>
      <c r="B117" s="54" t="s">
        <v>127</v>
      </c>
      <c r="C117" s="55">
        <v>1634.33</v>
      </c>
      <c r="D117" s="56">
        <v>87465</v>
      </c>
    </row>
    <row r="118" spans="1:4">
      <c r="A118" s="36"/>
      <c r="B118" s="54" t="s">
        <v>128</v>
      </c>
      <c r="C118" s="55">
        <v>870.51</v>
      </c>
      <c r="D118" s="56">
        <v>95030</v>
      </c>
    </row>
    <row r="119" spans="1:4">
      <c r="A119" s="36"/>
      <c r="B119" s="57" t="s">
        <v>129</v>
      </c>
      <c r="C119" s="58">
        <v>1901.82</v>
      </c>
      <c r="D119" s="59">
        <v>101214</v>
      </c>
    </row>
    <row r="120" spans="1:4">
      <c r="A120" s="36"/>
      <c r="B120" s="57" t="s">
        <v>130</v>
      </c>
      <c r="C120" s="58">
        <v>2941.85</v>
      </c>
      <c r="D120" s="59">
        <v>117371</v>
      </c>
    </row>
    <row r="121" spans="1:4">
      <c r="A121" s="36"/>
      <c r="B121" s="57" t="s">
        <v>131</v>
      </c>
      <c r="C121" s="58">
        <v>3121.32</v>
      </c>
      <c r="D121" s="59">
        <v>118037</v>
      </c>
    </row>
    <row r="122" spans="1:4">
      <c r="A122" s="36"/>
      <c r="B122" s="57" t="s">
        <v>132</v>
      </c>
      <c r="C122" s="58">
        <v>1683.56</v>
      </c>
      <c r="D122" s="59">
        <v>119607</v>
      </c>
    </row>
    <row r="123" spans="1:4">
      <c r="A123" s="36"/>
      <c r="B123" s="57" t="s">
        <v>133</v>
      </c>
      <c r="C123" s="58">
        <v>967.41</v>
      </c>
      <c r="D123" s="59">
        <v>151175</v>
      </c>
    </row>
    <row r="124" spans="1:4">
      <c r="A124" s="36"/>
      <c r="B124" s="57" t="s">
        <v>134</v>
      </c>
      <c r="C124" s="58">
        <v>375.19</v>
      </c>
      <c r="D124" s="59">
        <v>195485</v>
      </c>
    </row>
    <row r="125" spans="1:4">
      <c r="A125" s="36"/>
      <c r="B125" s="57" t="s">
        <v>135</v>
      </c>
      <c r="C125" s="58">
        <v>9415.65</v>
      </c>
      <c r="D125" s="59">
        <v>213664</v>
      </c>
    </row>
    <row r="126" spans="1:4">
      <c r="A126" s="36"/>
      <c r="B126" s="57" t="s">
        <v>136</v>
      </c>
      <c r="C126" s="58">
        <v>946.87</v>
      </c>
      <c r="D126" s="59">
        <v>339487</v>
      </c>
    </row>
    <row r="127" spans="1:4" ht="14.25" thickBot="1">
      <c r="A127" s="37"/>
      <c r="B127" s="57" t="s">
        <v>137</v>
      </c>
      <c r="C127" s="58">
        <v>339.21</v>
      </c>
      <c r="D127" s="59">
        <v>577559</v>
      </c>
    </row>
    <row r="128" spans="1:4">
      <c r="A128" s="38"/>
      <c r="B128" s="39"/>
      <c r="C128" s="40"/>
      <c r="D128" s="41">
        <f>SUM(D10:D127)</f>
        <v>5049688</v>
      </c>
    </row>
    <row r="129" spans="1:6">
      <c r="A129" s="38"/>
      <c r="B129" s="39" t="s">
        <v>138</v>
      </c>
      <c r="C129" s="40"/>
      <c r="D129" s="40"/>
    </row>
    <row r="130" spans="1:6">
      <c r="A130" s="38"/>
      <c r="B130" s="39" t="s">
        <v>139</v>
      </c>
      <c r="C130" s="40"/>
      <c r="D130" s="40"/>
    </row>
    <row r="131" spans="1:6">
      <c r="A131" s="38"/>
      <c r="B131" s="39" t="s">
        <v>140</v>
      </c>
      <c r="C131" s="40"/>
      <c r="D131" s="40"/>
    </row>
    <row r="132" spans="1:6">
      <c r="A132" s="38"/>
      <c r="B132" s="39" t="s">
        <v>141</v>
      </c>
      <c r="C132" s="40"/>
      <c r="D132" s="40"/>
    </row>
    <row r="133" spans="1:6">
      <c r="A133" s="38"/>
      <c r="B133" s="39"/>
      <c r="C133" s="40"/>
      <c r="D133" s="40"/>
    </row>
    <row r="134" spans="1:6" s="1" customFormat="1" ht="27.75" customHeight="1">
      <c r="A134" s="103" t="s">
        <v>0</v>
      </c>
      <c r="B134" s="103"/>
      <c r="C134" s="103"/>
      <c r="D134" s="103"/>
      <c r="E134" s="20"/>
      <c r="F134" s="20"/>
    </row>
    <row r="135" spans="1:6" s="1" customFormat="1" ht="33" customHeight="1">
      <c r="A135" s="102" t="s">
        <v>143</v>
      </c>
      <c r="B135" s="102"/>
      <c r="C135" s="102"/>
      <c r="D135" s="102"/>
      <c r="E135" s="20"/>
      <c r="F135" s="20"/>
    </row>
  </sheetData>
  <mergeCells count="3">
    <mergeCell ref="A2:D2"/>
    <mergeCell ref="A134:D134"/>
    <mergeCell ref="A135:D135"/>
  </mergeCells>
  <pageMargins left="0.70866141732283472" right="0.70866141732283472" top="0.53" bottom="0.5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zoomScale="70" zoomScaleNormal="70" workbookViewId="0">
      <selection activeCell="B31" sqref="B31"/>
    </sheetView>
  </sheetViews>
  <sheetFormatPr baseColWidth="10" defaultRowHeight="15"/>
  <cols>
    <col min="2" max="2" width="40" customWidth="1"/>
  </cols>
  <sheetData>
    <row r="1" spans="1:4" ht="18">
      <c r="A1" s="85" t="s">
        <v>145</v>
      </c>
      <c r="B1" s="85"/>
      <c r="C1" s="85"/>
      <c r="D1" s="85"/>
    </row>
    <row r="2" spans="1:4">
      <c r="A2" s="86" t="s">
        <v>146</v>
      </c>
      <c r="B2" s="86"/>
      <c r="C2" s="86"/>
      <c r="D2" s="86"/>
    </row>
    <row r="3" spans="1:4">
      <c r="B3" s="5"/>
      <c r="C3" s="5"/>
      <c r="D3" s="82" t="s">
        <v>166</v>
      </c>
    </row>
    <row r="4" spans="1:4">
      <c r="A4" s="87" t="s">
        <v>155</v>
      </c>
      <c r="B4" s="87"/>
      <c r="C4" s="87"/>
      <c r="D4" s="87"/>
    </row>
    <row r="5" spans="1:4">
      <c r="A5" s="93" t="s">
        <v>162</v>
      </c>
      <c r="B5" s="93"/>
      <c r="C5" s="93"/>
      <c r="D5" s="93"/>
    </row>
    <row r="7" spans="1:4">
      <c r="B7" t="s">
        <v>163</v>
      </c>
      <c r="C7" s="106"/>
      <c r="D7" s="106"/>
    </row>
    <row r="9" spans="1:4">
      <c r="B9" t="s">
        <v>164</v>
      </c>
      <c r="C9" s="107"/>
      <c r="D9" s="107"/>
    </row>
    <row r="12" spans="1:4">
      <c r="A12" s="67" t="s">
        <v>148</v>
      </c>
      <c r="B12" s="68" t="s">
        <v>3</v>
      </c>
      <c r="C12" s="68" t="s">
        <v>149</v>
      </c>
      <c r="D12" s="68" t="s">
        <v>165</v>
      </c>
    </row>
    <row r="13" spans="1:4">
      <c r="A13" s="81">
        <v>1</v>
      </c>
      <c r="B13" s="69" t="s">
        <v>137</v>
      </c>
      <c r="C13" s="70">
        <v>635876.72619000007</v>
      </c>
      <c r="D13" s="105" t="s">
        <v>153</v>
      </c>
    </row>
    <row r="14" spans="1:4">
      <c r="A14" s="81">
        <v>2</v>
      </c>
      <c r="B14" s="69" t="s">
        <v>136</v>
      </c>
      <c r="C14" s="70">
        <v>369197.53441999998</v>
      </c>
      <c r="D14" s="105"/>
    </row>
    <row r="15" spans="1:4">
      <c r="A15" s="81">
        <v>3</v>
      </c>
      <c r="B15" s="69" t="s">
        <v>135</v>
      </c>
      <c r="C15" s="70">
        <v>228168.92065599997</v>
      </c>
      <c r="D15" s="105"/>
    </row>
    <row r="16" spans="1:4">
      <c r="A16" s="81">
        <v>4</v>
      </c>
      <c r="B16" s="69" t="s">
        <v>134</v>
      </c>
      <c r="C16" s="70">
        <v>215346.23755200001</v>
      </c>
      <c r="D16" s="105"/>
    </row>
    <row r="17" spans="1:4">
      <c r="A17" s="81">
        <v>5</v>
      </c>
      <c r="B17" s="69" t="s">
        <v>133</v>
      </c>
      <c r="C17" s="70">
        <v>165084.204287</v>
      </c>
      <c r="D17" s="105"/>
    </row>
    <row r="18" spans="1:4">
      <c r="A18" s="81">
        <v>6</v>
      </c>
      <c r="B18" s="69" t="s">
        <v>131</v>
      </c>
      <c r="C18" s="70">
        <v>127964.92078899998</v>
      </c>
      <c r="D18" s="105"/>
    </row>
    <row r="19" spans="1:4">
      <c r="A19" s="81">
        <v>7</v>
      </c>
      <c r="B19" s="69" t="s">
        <v>130</v>
      </c>
      <c r="C19" s="70">
        <v>127515.33164999999</v>
      </c>
      <c r="D19" s="105"/>
    </row>
    <row r="20" spans="1:4">
      <c r="A20" s="81">
        <v>8</v>
      </c>
      <c r="B20" s="69" t="s">
        <v>132</v>
      </c>
      <c r="C20" s="70">
        <v>126996.240318</v>
      </c>
      <c r="D20" s="105"/>
    </row>
    <row r="21" spans="1:4">
      <c r="A21" s="81">
        <v>9</v>
      </c>
      <c r="B21" s="69" t="s">
        <v>129</v>
      </c>
      <c r="C21" s="70">
        <v>108990.930425</v>
      </c>
      <c r="D21" s="105"/>
    </row>
    <row r="22" spans="1:4">
      <c r="A22" s="81">
        <v>10</v>
      </c>
      <c r="B22" s="69" t="s">
        <v>128</v>
      </c>
      <c r="C22" s="70">
        <v>103288.44928499998</v>
      </c>
      <c r="D22" s="105"/>
    </row>
    <row r="23" spans="1:4">
      <c r="A23" s="81">
        <v>11</v>
      </c>
      <c r="B23" s="69" t="s">
        <v>126</v>
      </c>
      <c r="C23" s="70">
        <v>93960.302460000006</v>
      </c>
      <c r="D23" s="105"/>
    </row>
    <row r="24" spans="1:4">
      <c r="A24" s="81">
        <v>12</v>
      </c>
      <c r="B24" s="69" t="s">
        <v>127</v>
      </c>
      <c r="C24" s="70">
        <v>93221.819266000006</v>
      </c>
      <c r="D24" s="105"/>
    </row>
    <row r="25" spans="1:4">
      <c r="A25" s="81">
        <v>13</v>
      </c>
      <c r="B25" s="69" t="s">
        <v>125</v>
      </c>
      <c r="C25" s="70">
        <v>87557.520455999998</v>
      </c>
      <c r="D25" s="105"/>
    </row>
    <row r="26" spans="1:4">
      <c r="A26" s="81">
        <v>14</v>
      </c>
      <c r="B26" s="69" t="s">
        <v>123</v>
      </c>
      <c r="C26" s="70">
        <v>86444.656636</v>
      </c>
      <c r="D26" s="105"/>
    </row>
    <row r="27" spans="1:4">
      <c r="A27" s="81">
        <v>15</v>
      </c>
      <c r="B27" s="69" t="s">
        <v>124</v>
      </c>
      <c r="C27" s="70">
        <v>85853.878949000005</v>
      </c>
      <c r="D27" s="105"/>
    </row>
    <row r="28" spans="1:4">
      <c r="A28" s="81">
        <v>16</v>
      </c>
      <c r="B28" s="69" t="s">
        <v>122</v>
      </c>
      <c r="C28" s="70">
        <v>83937.976215000002</v>
      </c>
      <c r="D28" s="105"/>
    </row>
    <row r="29" spans="1:4">
      <c r="A29" s="81">
        <v>17</v>
      </c>
      <c r="B29" s="69" t="s">
        <v>121</v>
      </c>
      <c r="C29" s="70">
        <v>80531.169492000001</v>
      </c>
      <c r="D29" s="105"/>
    </row>
    <row r="30" spans="1:4">
      <c r="A30" s="81">
        <v>18</v>
      </c>
      <c r="B30" s="69" t="s">
        <v>120</v>
      </c>
      <c r="C30" s="70">
        <v>80210.225115000008</v>
      </c>
      <c r="D30" s="105"/>
    </row>
    <row r="31" spans="1:4">
      <c r="A31" s="81">
        <v>19</v>
      </c>
      <c r="B31" s="69" t="s">
        <v>119</v>
      </c>
      <c r="C31" s="70">
        <v>78392.444195999997</v>
      </c>
      <c r="D31" s="105"/>
    </row>
    <row r="32" spans="1:4">
      <c r="A32" s="81">
        <v>20</v>
      </c>
      <c r="B32" s="69" t="s">
        <v>118</v>
      </c>
      <c r="C32" s="70">
        <v>67927.276375999994</v>
      </c>
      <c r="D32" s="105"/>
    </row>
    <row r="33" spans="1:4">
      <c r="A33" s="81">
        <v>21</v>
      </c>
      <c r="B33" s="69" t="s">
        <v>117</v>
      </c>
      <c r="C33" s="70">
        <v>63204.24066499999</v>
      </c>
      <c r="D33" s="105"/>
    </row>
    <row r="34" spans="1:4">
      <c r="A34" s="81">
        <v>22</v>
      </c>
      <c r="B34" s="69" t="s">
        <v>116</v>
      </c>
      <c r="C34" s="70">
        <v>56715.132138000008</v>
      </c>
      <c r="D34" s="105"/>
    </row>
    <row r="35" spans="1:4">
      <c r="A35" s="81">
        <v>23</v>
      </c>
      <c r="B35" s="69" t="s">
        <v>115</v>
      </c>
      <c r="C35" s="70">
        <v>55231.085855999998</v>
      </c>
      <c r="D35" s="105"/>
    </row>
    <row r="36" spans="1:4">
      <c r="A36" s="81">
        <v>24</v>
      </c>
      <c r="B36" s="69" t="s">
        <v>114</v>
      </c>
      <c r="C36" s="70">
        <v>52743.565711000003</v>
      </c>
      <c r="D36" s="105"/>
    </row>
    <row r="37" spans="1:4">
      <c r="A37" s="81">
        <v>25</v>
      </c>
      <c r="B37" s="69" t="s">
        <v>113</v>
      </c>
      <c r="C37" s="70">
        <v>50682.247524999999</v>
      </c>
      <c r="D37" s="105"/>
    </row>
    <row r="38" spans="1:4">
      <c r="A38" s="81">
        <v>26</v>
      </c>
      <c r="B38" s="69" t="s">
        <v>112</v>
      </c>
      <c r="C38" s="70">
        <v>49830.437026</v>
      </c>
      <c r="D38" s="105"/>
    </row>
    <row r="39" spans="1:4">
      <c r="A39" s="81">
        <v>27</v>
      </c>
      <c r="B39" s="69" t="s">
        <v>111</v>
      </c>
      <c r="C39" s="70">
        <v>48311.418971999999</v>
      </c>
      <c r="D39" s="105"/>
    </row>
    <row r="40" spans="1:4">
      <c r="A40" s="81">
        <v>28</v>
      </c>
      <c r="B40" s="69" t="s">
        <v>110</v>
      </c>
      <c r="C40" s="70">
        <v>47974.794931500001</v>
      </c>
      <c r="D40" s="105"/>
    </row>
    <row r="41" spans="1:4">
      <c r="A41" s="81">
        <v>29</v>
      </c>
      <c r="B41" s="69" t="s">
        <v>108</v>
      </c>
      <c r="C41" s="70">
        <v>47593.496844999994</v>
      </c>
      <c r="D41" s="105"/>
    </row>
    <row r="42" spans="1:4">
      <c r="A42" s="81">
        <v>30</v>
      </c>
      <c r="B42" s="69" t="s">
        <v>107</v>
      </c>
      <c r="C42" s="70">
        <v>47316.875875999998</v>
      </c>
      <c r="D42" s="105"/>
    </row>
    <row r="43" spans="1:4">
      <c r="A43" s="81">
        <v>31</v>
      </c>
      <c r="B43" s="69" t="s">
        <v>109</v>
      </c>
      <c r="C43" s="70">
        <v>45966.252214000007</v>
      </c>
      <c r="D43" s="105"/>
    </row>
    <row r="44" spans="1:4">
      <c r="A44" s="81">
        <v>32</v>
      </c>
      <c r="B44" s="69" t="s">
        <v>106</v>
      </c>
      <c r="C44" s="70">
        <v>45843.861309</v>
      </c>
      <c r="D44" s="105"/>
    </row>
    <row r="45" spans="1:4">
      <c r="A45" s="81">
        <v>33</v>
      </c>
      <c r="B45" s="69" t="s">
        <v>105</v>
      </c>
      <c r="C45" s="70">
        <v>43743.446460200001</v>
      </c>
      <c r="D45" s="105"/>
    </row>
    <row r="46" spans="1:4">
      <c r="A46" s="81">
        <v>34</v>
      </c>
      <c r="B46" s="69" t="s">
        <v>103</v>
      </c>
      <c r="C46" s="70">
        <v>43412.974139699996</v>
      </c>
      <c r="D46" s="105"/>
    </row>
    <row r="47" spans="1:4">
      <c r="A47" s="81">
        <v>35</v>
      </c>
      <c r="B47" s="69" t="s">
        <v>104</v>
      </c>
      <c r="C47" s="70">
        <v>43039.849943999994</v>
      </c>
      <c r="D47" s="105"/>
    </row>
    <row r="48" spans="1:4">
      <c r="A48" s="81">
        <v>36</v>
      </c>
      <c r="B48" s="69" t="s">
        <v>102</v>
      </c>
      <c r="C48" s="70">
        <v>42529.035608000006</v>
      </c>
      <c r="D48" s="105"/>
    </row>
    <row r="49" spans="1:4">
      <c r="A49" s="81">
        <v>37</v>
      </c>
      <c r="B49" s="69" t="s">
        <v>101</v>
      </c>
      <c r="C49" s="70">
        <v>42383.855195700002</v>
      </c>
      <c r="D49" s="105"/>
    </row>
    <row r="50" spans="1:4">
      <c r="A50" s="81">
        <v>38</v>
      </c>
      <c r="B50" s="69" t="s">
        <v>100</v>
      </c>
      <c r="C50" s="70">
        <v>41488.049379000004</v>
      </c>
      <c r="D50" s="105"/>
    </row>
    <row r="51" spans="1:4">
      <c r="A51" s="81">
        <v>39</v>
      </c>
      <c r="B51" s="69" t="s">
        <v>99</v>
      </c>
      <c r="C51" s="70">
        <v>40972.299535000006</v>
      </c>
      <c r="D51" s="105"/>
    </row>
    <row r="52" spans="1:4">
      <c r="A52" s="81">
        <v>40</v>
      </c>
      <c r="B52" s="69" t="s">
        <v>98</v>
      </c>
      <c r="C52" s="70">
        <v>40695.315151600007</v>
      </c>
      <c r="D52" s="105"/>
    </row>
    <row r="53" spans="1:4">
      <c r="A53" s="81">
        <v>41</v>
      </c>
      <c r="B53" s="69" t="s">
        <v>97</v>
      </c>
      <c r="C53" s="70">
        <v>38756.801179999995</v>
      </c>
      <c r="D53" s="105"/>
    </row>
    <row r="54" spans="1:4">
      <c r="A54" s="81">
        <v>42</v>
      </c>
      <c r="B54" s="69" t="s">
        <v>96</v>
      </c>
      <c r="C54" s="70">
        <v>37940.746972400004</v>
      </c>
      <c r="D54" s="105"/>
    </row>
    <row r="55" spans="1:4">
      <c r="A55" s="81">
        <v>43</v>
      </c>
      <c r="B55" s="69" t="s">
        <v>95</v>
      </c>
      <c r="C55" s="70">
        <v>37661.680735000009</v>
      </c>
      <c r="D55" s="105"/>
    </row>
    <row r="56" spans="1:4">
      <c r="A56" s="81">
        <v>44</v>
      </c>
      <c r="B56" s="69" t="s">
        <v>94</v>
      </c>
      <c r="C56" s="70">
        <v>37340.253019299998</v>
      </c>
      <c r="D56" s="105"/>
    </row>
    <row r="57" spans="1:4">
      <c r="A57" s="81">
        <v>45</v>
      </c>
      <c r="B57" s="69" t="s">
        <v>93</v>
      </c>
      <c r="C57" s="70">
        <v>35704.017061000006</v>
      </c>
      <c r="D57" s="105"/>
    </row>
    <row r="58" spans="1:4">
      <c r="A58" s="81">
        <v>46</v>
      </c>
      <c r="B58" s="69" t="s">
        <v>89</v>
      </c>
      <c r="C58" s="70">
        <v>35268.384498699997</v>
      </c>
      <c r="D58" s="105"/>
    </row>
    <row r="59" spans="1:4">
      <c r="A59" s="81">
        <v>47</v>
      </c>
      <c r="B59" s="69" t="s">
        <v>92</v>
      </c>
      <c r="C59" s="70">
        <v>35179.478512000002</v>
      </c>
      <c r="D59" s="105"/>
    </row>
    <row r="60" spans="1:4">
      <c r="A60" s="81">
        <v>48</v>
      </c>
      <c r="B60" s="69" t="s">
        <v>91</v>
      </c>
      <c r="C60" s="70">
        <v>35147.937857499994</v>
      </c>
      <c r="D60" s="105"/>
    </row>
    <row r="61" spans="1:4">
      <c r="A61" s="81">
        <v>49</v>
      </c>
      <c r="B61" s="69" t="s">
        <v>90</v>
      </c>
      <c r="C61" s="70">
        <v>34934.199839300003</v>
      </c>
      <c r="D61" s="105"/>
    </row>
    <row r="62" spans="1:4">
      <c r="A62" s="81">
        <v>50</v>
      </c>
      <c r="B62" s="69" t="s">
        <v>88</v>
      </c>
      <c r="C62" s="70">
        <v>34138.800516000003</v>
      </c>
      <c r="D62" s="105"/>
    </row>
    <row r="63" spans="1:4">
      <c r="A63" s="81">
        <v>51</v>
      </c>
      <c r="B63" s="69" t="s">
        <v>87</v>
      </c>
      <c r="C63" s="70">
        <v>33391.395812000002</v>
      </c>
      <c r="D63" s="105"/>
    </row>
    <row r="64" spans="1:4">
      <c r="A64" s="81">
        <v>52</v>
      </c>
      <c r="B64" s="69" t="s">
        <v>85</v>
      </c>
      <c r="C64" s="70">
        <v>32730.505209999999</v>
      </c>
      <c r="D64" s="105"/>
    </row>
    <row r="65" spans="1:4">
      <c r="A65" s="81">
        <v>53</v>
      </c>
      <c r="B65" s="69" t="s">
        <v>86</v>
      </c>
      <c r="C65" s="70">
        <v>32568.5053233</v>
      </c>
      <c r="D65" s="105"/>
    </row>
    <row r="66" spans="1:4">
      <c r="A66" s="81">
        <v>54</v>
      </c>
      <c r="B66" s="69" t="s">
        <v>84</v>
      </c>
      <c r="C66" s="70">
        <v>32379.802089000001</v>
      </c>
      <c r="D66" s="105"/>
    </row>
    <row r="67" spans="1:4">
      <c r="A67" s="81">
        <v>55</v>
      </c>
      <c r="B67" s="69" t="s">
        <v>83</v>
      </c>
      <c r="C67" s="70">
        <v>32207.083545000001</v>
      </c>
      <c r="D67" s="105"/>
    </row>
    <row r="68" spans="1:4">
      <c r="A68" s="81">
        <v>56</v>
      </c>
      <c r="B68" s="69" t="s">
        <v>82</v>
      </c>
      <c r="C68" s="70">
        <v>31492.501623999997</v>
      </c>
      <c r="D68" s="105"/>
    </row>
    <row r="69" spans="1:4">
      <c r="A69" s="81">
        <v>57</v>
      </c>
      <c r="B69" s="69" t="s">
        <v>81</v>
      </c>
      <c r="C69" s="70">
        <v>30419.970633999998</v>
      </c>
      <c r="D69" s="105"/>
    </row>
    <row r="70" spans="1:4">
      <c r="A70" s="81">
        <v>58</v>
      </c>
      <c r="B70" s="69" t="s">
        <v>80</v>
      </c>
      <c r="C70" s="70">
        <v>29756.600489</v>
      </c>
      <c r="D70" s="105"/>
    </row>
    <row r="71" spans="1:4">
      <c r="A71" s="81">
        <v>59</v>
      </c>
      <c r="B71" s="69" t="s">
        <v>79</v>
      </c>
      <c r="C71" s="70">
        <v>28171.810781400003</v>
      </c>
      <c r="D71" s="105"/>
    </row>
    <row r="72" spans="1:4">
      <c r="A72" s="81">
        <v>60</v>
      </c>
      <c r="B72" s="69" t="s">
        <v>78</v>
      </c>
      <c r="C72" s="70">
        <v>27842.574738000003</v>
      </c>
      <c r="D72" s="105"/>
    </row>
    <row r="73" spans="1:4">
      <c r="A73" s="81">
        <v>61</v>
      </c>
      <c r="B73" s="69" t="s">
        <v>77</v>
      </c>
      <c r="C73" s="70">
        <v>27596.265136900001</v>
      </c>
      <c r="D73" s="105"/>
    </row>
    <row r="74" spans="1:4">
      <c r="A74" s="81">
        <v>62</v>
      </c>
      <c r="B74" s="69" t="s">
        <v>76</v>
      </c>
      <c r="C74" s="70">
        <v>27378.844878100001</v>
      </c>
      <c r="D74" s="105"/>
    </row>
    <row r="75" spans="1:4">
      <c r="A75" s="81">
        <v>63</v>
      </c>
      <c r="B75" s="69" t="s">
        <v>75</v>
      </c>
      <c r="C75" s="70">
        <v>25442.3519418</v>
      </c>
      <c r="D75" s="105"/>
    </row>
    <row r="76" spans="1:4">
      <c r="A76" s="81">
        <v>64</v>
      </c>
      <c r="B76" s="69" t="s">
        <v>73</v>
      </c>
      <c r="C76" s="70">
        <v>24269.4864413</v>
      </c>
      <c r="D76" s="105"/>
    </row>
    <row r="77" spans="1:4">
      <c r="A77" s="81">
        <v>65</v>
      </c>
      <c r="B77" s="69" t="s">
        <v>74</v>
      </c>
      <c r="C77" s="70">
        <v>24064.135261999996</v>
      </c>
      <c r="D77" s="105"/>
    </row>
    <row r="78" spans="1:4">
      <c r="A78" s="81">
        <v>66</v>
      </c>
      <c r="B78" s="69" t="s">
        <v>72</v>
      </c>
      <c r="C78" s="70">
        <v>23512.348554400003</v>
      </c>
      <c r="D78" s="105"/>
    </row>
    <row r="79" spans="1:4">
      <c r="A79" s="81">
        <v>67</v>
      </c>
      <c r="B79" s="69" t="s">
        <v>70</v>
      </c>
      <c r="C79" s="70">
        <v>22989.894985900002</v>
      </c>
      <c r="D79" s="105"/>
    </row>
    <row r="80" spans="1:4">
      <c r="A80" s="81">
        <v>68</v>
      </c>
      <c r="B80" s="69" t="s">
        <v>71</v>
      </c>
      <c r="C80" s="70">
        <v>22963.155443299998</v>
      </c>
      <c r="D80" s="105"/>
    </row>
    <row r="81" spans="1:4">
      <c r="A81" s="81">
        <v>69</v>
      </c>
      <c r="B81" s="69" t="s">
        <v>69</v>
      </c>
      <c r="C81" s="70">
        <v>22914.789608399995</v>
      </c>
      <c r="D81" s="105"/>
    </row>
    <row r="82" spans="1:4">
      <c r="A82" s="81">
        <v>70</v>
      </c>
      <c r="B82" s="69" t="s">
        <v>66</v>
      </c>
      <c r="C82" s="70">
        <v>22405.205268800004</v>
      </c>
      <c r="D82" s="105"/>
    </row>
    <row r="83" spans="1:4">
      <c r="A83" s="81">
        <v>71</v>
      </c>
      <c r="B83" s="69" t="s">
        <v>68</v>
      </c>
      <c r="C83" s="70">
        <v>22276.795588899997</v>
      </c>
      <c r="D83" s="105"/>
    </row>
    <row r="84" spans="1:4">
      <c r="A84" s="81">
        <v>72</v>
      </c>
      <c r="B84" s="69" t="s">
        <v>67</v>
      </c>
      <c r="C84" s="70">
        <v>21912.233495199998</v>
      </c>
      <c r="D84" s="105"/>
    </row>
    <row r="85" spans="1:4">
      <c r="A85" s="81">
        <v>73</v>
      </c>
      <c r="B85" s="69" t="s">
        <v>65</v>
      </c>
      <c r="C85" s="70">
        <v>21412.784739700001</v>
      </c>
      <c r="D85" s="105"/>
    </row>
    <row r="86" spans="1:4">
      <c r="A86" s="81">
        <v>74</v>
      </c>
      <c r="B86" s="69" t="s">
        <v>64</v>
      </c>
      <c r="C86" s="70">
        <v>19751.2093503</v>
      </c>
      <c r="D86" s="105"/>
    </row>
    <row r="87" spans="1:4">
      <c r="A87" s="81">
        <v>75</v>
      </c>
      <c r="B87" s="69" t="s">
        <v>61</v>
      </c>
      <c r="C87" s="70">
        <v>19357.4560843</v>
      </c>
      <c r="D87" s="105"/>
    </row>
    <row r="88" spans="1:4">
      <c r="A88" s="81">
        <v>76</v>
      </c>
      <c r="B88" s="69" t="s">
        <v>63</v>
      </c>
      <c r="C88" s="70">
        <v>19166.622903700001</v>
      </c>
      <c r="D88" s="105"/>
    </row>
    <row r="89" spans="1:4">
      <c r="A89" s="81">
        <v>77</v>
      </c>
      <c r="B89" s="69" t="s">
        <v>62</v>
      </c>
      <c r="C89" s="70">
        <v>18863.5391241</v>
      </c>
      <c r="D89" s="105"/>
    </row>
    <row r="90" spans="1:4">
      <c r="A90" s="81">
        <v>78</v>
      </c>
      <c r="B90" s="69" t="s">
        <v>60</v>
      </c>
      <c r="C90" s="70">
        <v>18600.5736712</v>
      </c>
      <c r="D90" s="105"/>
    </row>
    <row r="91" spans="1:4">
      <c r="A91" s="81">
        <v>79</v>
      </c>
      <c r="B91" s="69" t="s">
        <v>59</v>
      </c>
      <c r="C91" s="70">
        <v>15837.539950900002</v>
      </c>
      <c r="D91" s="105"/>
    </row>
    <row r="92" spans="1:4">
      <c r="A92" s="81">
        <v>1</v>
      </c>
      <c r="B92" s="69" t="s">
        <v>58</v>
      </c>
      <c r="C92" s="70">
        <v>15321.025296</v>
      </c>
      <c r="D92" s="104"/>
    </row>
    <row r="93" spans="1:4">
      <c r="A93" s="81">
        <v>2</v>
      </c>
      <c r="B93" s="69" t="s">
        <v>57</v>
      </c>
      <c r="C93" s="70">
        <v>15142.343122100001</v>
      </c>
      <c r="D93" s="104"/>
    </row>
    <row r="94" spans="1:4">
      <c r="A94" s="81">
        <v>3</v>
      </c>
      <c r="B94" s="69" t="s">
        <v>56</v>
      </c>
      <c r="C94" s="70">
        <v>14621.160945999996</v>
      </c>
      <c r="D94" s="104"/>
    </row>
    <row r="95" spans="1:4">
      <c r="A95" s="81">
        <v>4</v>
      </c>
      <c r="B95" s="69" t="s">
        <v>55</v>
      </c>
      <c r="C95" s="70">
        <v>14565.865544899998</v>
      </c>
      <c r="D95" s="104"/>
    </row>
    <row r="96" spans="1:4">
      <c r="A96" s="81">
        <v>5</v>
      </c>
      <c r="B96" s="69" t="s">
        <v>53</v>
      </c>
      <c r="C96" s="70">
        <v>14188.133247100001</v>
      </c>
      <c r="D96" s="104"/>
    </row>
    <row r="97" spans="1:4">
      <c r="A97" s="81">
        <v>6</v>
      </c>
      <c r="B97" s="69" t="s">
        <v>54</v>
      </c>
      <c r="C97" s="70">
        <v>13973.059120799999</v>
      </c>
      <c r="D97" s="104"/>
    </row>
    <row r="98" spans="1:4">
      <c r="A98" s="81">
        <v>7</v>
      </c>
      <c r="B98" s="69" t="s">
        <v>52</v>
      </c>
      <c r="C98" s="70">
        <v>12938.8936175</v>
      </c>
      <c r="D98" s="104"/>
    </row>
    <row r="99" spans="1:4">
      <c r="A99" s="81">
        <v>8</v>
      </c>
      <c r="B99" s="69" t="s">
        <v>51</v>
      </c>
      <c r="C99" s="70">
        <v>12895.970544199999</v>
      </c>
      <c r="D99" s="104"/>
    </row>
    <row r="100" spans="1:4">
      <c r="A100" s="81">
        <v>9</v>
      </c>
      <c r="B100" s="69" t="s">
        <v>49</v>
      </c>
      <c r="C100" s="70">
        <v>12490.0589272</v>
      </c>
      <c r="D100" s="104"/>
    </row>
    <row r="101" spans="1:4">
      <c r="A101" s="81">
        <v>10</v>
      </c>
      <c r="B101" s="69" t="s">
        <v>48</v>
      </c>
      <c r="C101" s="70">
        <v>12092.243462799999</v>
      </c>
      <c r="D101" s="104"/>
    </row>
    <row r="102" spans="1:4">
      <c r="A102" s="81">
        <v>11</v>
      </c>
      <c r="B102" s="69" t="s">
        <v>50</v>
      </c>
      <c r="C102" s="70">
        <v>11908.123220000001</v>
      </c>
      <c r="D102" s="104"/>
    </row>
    <row r="103" spans="1:4">
      <c r="A103" s="81">
        <v>12</v>
      </c>
      <c r="B103" s="69" t="s">
        <v>47</v>
      </c>
      <c r="C103" s="70">
        <v>11881.433773300001</v>
      </c>
      <c r="D103" s="104"/>
    </row>
    <row r="104" spans="1:4">
      <c r="A104" s="81">
        <v>13</v>
      </c>
      <c r="B104" s="69" t="s">
        <v>46</v>
      </c>
      <c r="C104" s="70">
        <v>11297.5343132</v>
      </c>
      <c r="D104" s="104"/>
    </row>
    <row r="105" spans="1:4">
      <c r="A105" s="81">
        <v>14</v>
      </c>
      <c r="B105" s="69" t="s">
        <v>45</v>
      </c>
      <c r="C105" s="70">
        <v>11197.883048</v>
      </c>
      <c r="D105" s="104"/>
    </row>
    <row r="106" spans="1:4">
      <c r="A106" s="81">
        <v>15</v>
      </c>
      <c r="B106" s="69" t="s">
        <v>44</v>
      </c>
      <c r="C106" s="70">
        <v>10983.5635864</v>
      </c>
      <c r="D106" s="104"/>
    </row>
    <row r="107" spans="1:4">
      <c r="A107" s="81">
        <v>16</v>
      </c>
      <c r="B107" s="69" t="s">
        <v>43</v>
      </c>
      <c r="C107" s="70">
        <v>10111.574825200001</v>
      </c>
      <c r="D107" s="104"/>
    </row>
    <row r="108" spans="1:4">
      <c r="A108" s="81">
        <v>17</v>
      </c>
      <c r="B108" s="69" t="s">
        <v>41</v>
      </c>
      <c r="C108" s="70">
        <v>9421.1525530999988</v>
      </c>
      <c r="D108" s="104"/>
    </row>
    <row r="109" spans="1:4">
      <c r="A109" s="81">
        <v>18</v>
      </c>
      <c r="B109" s="69" t="s">
        <v>42</v>
      </c>
      <c r="C109" s="70">
        <v>9392.4452438999979</v>
      </c>
      <c r="D109" s="104"/>
    </row>
    <row r="110" spans="1:4">
      <c r="A110" s="81">
        <v>19</v>
      </c>
      <c r="B110" s="69" t="s">
        <v>40</v>
      </c>
      <c r="C110" s="70">
        <v>8660.7497564999994</v>
      </c>
      <c r="D110" s="104"/>
    </row>
    <row r="111" spans="1:4">
      <c r="A111" s="81">
        <v>20</v>
      </c>
      <c r="B111" s="69" t="s">
        <v>39</v>
      </c>
      <c r="C111" s="70">
        <v>8657.9822070999999</v>
      </c>
      <c r="D111" s="104"/>
    </row>
    <row r="112" spans="1:4">
      <c r="A112" s="81">
        <v>21</v>
      </c>
      <c r="B112" s="69" t="s">
        <v>38</v>
      </c>
      <c r="C112" s="70">
        <v>8538.0066206999982</v>
      </c>
      <c r="D112" s="104"/>
    </row>
    <row r="113" spans="1:4">
      <c r="A113" s="81">
        <v>22</v>
      </c>
      <c r="B113" s="69" t="s">
        <v>36</v>
      </c>
      <c r="C113" s="70">
        <v>7945.6117190000004</v>
      </c>
      <c r="D113" s="104"/>
    </row>
    <row r="114" spans="1:4">
      <c r="A114" s="81">
        <v>23</v>
      </c>
      <c r="B114" s="69" t="s">
        <v>37</v>
      </c>
      <c r="C114" s="70">
        <v>7854.7923695999998</v>
      </c>
      <c r="D114" s="104"/>
    </row>
    <row r="115" spans="1:4">
      <c r="A115" s="81">
        <v>24</v>
      </c>
      <c r="B115" s="69" t="s">
        <v>35</v>
      </c>
      <c r="C115" s="70">
        <v>7791.6766057000004</v>
      </c>
      <c r="D115" s="104"/>
    </row>
    <row r="116" spans="1:4">
      <c r="A116" s="81">
        <v>25</v>
      </c>
      <c r="B116" s="69" t="s">
        <v>33</v>
      </c>
      <c r="C116" s="70">
        <v>7630.4964558000001</v>
      </c>
      <c r="D116" s="104"/>
    </row>
    <row r="117" spans="1:4">
      <c r="A117" s="81">
        <v>26</v>
      </c>
      <c r="B117" s="69" t="s">
        <v>34</v>
      </c>
      <c r="C117" s="70">
        <v>7610.2923369</v>
      </c>
      <c r="D117" s="104"/>
    </row>
    <row r="118" spans="1:4">
      <c r="A118" s="81">
        <v>27</v>
      </c>
      <c r="B118" s="69" t="s">
        <v>32</v>
      </c>
      <c r="C118" s="70">
        <v>7214.6238554000001</v>
      </c>
      <c r="D118" s="104"/>
    </row>
    <row r="119" spans="1:4">
      <c r="A119" s="81">
        <v>28</v>
      </c>
      <c r="B119" s="69" t="s">
        <v>31</v>
      </c>
      <c r="C119" s="70">
        <v>6248.6585671000003</v>
      </c>
      <c r="D119" s="104"/>
    </row>
    <row r="120" spans="1:4">
      <c r="A120" s="81">
        <v>29</v>
      </c>
      <c r="B120" s="69" t="s">
        <v>30</v>
      </c>
      <c r="C120" s="70">
        <v>6024.0805814999994</v>
      </c>
      <c r="D120" s="104"/>
    </row>
    <row r="121" spans="1:4">
      <c r="A121" s="81">
        <v>30</v>
      </c>
      <c r="B121" s="69" t="s">
        <v>29</v>
      </c>
      <c r="C121" s="70">
        <v>5827.7262687900002</v>
      </c>
      <c r="D121" s="104"/>
    </row>
    <row r="122" spans="1:4">
      <c r="A122" s="81">
        <v>31</v>
      </c>
      <c r="B122" s="69" t="s">
        <v>27</v>
      </c>
      <c r="C122" s="70">
        <v>5545.0671310999987</v>
      </c>
      <c r="D122" s="104"/>
    </row>
    <row r="123" spans="1:4">
      <c r="A123" s="81">
        <v>32</v>
      </c>
      <c r="B123" s="69" t="s">
        <v>28</v>
      </c>
      <c r="C123" s="70">
        <v>5324.2258073900002</v>
      </c>
      <c r="D123" s="104"/>
    </row>
    <row r="124" spans="1:4">
      <c r="A124" s="81">
        <v>33</v>
      </c>
      <c r="B124" s="69" t="s">
        <v>26</v>
      </c>
      <c r="C124" s="70">
        <v>5318.9277694000002</v>
      </c>
      <c r="D124" s="104"/>
    </row>
    <row r="125" spans="1:4">
      <c r="A125" s="81">
        <v>34</v>
      </c>
      <c r="B125" s="69" t="s">
        <v>25</v>
      </c>
      <c r="C125" s="70">
        <v>5125.9874734000005</v>
      </c>
      <c r="D125" s="104"/>
    </row>
    <row r="126" spans="1:4">
      <c r="A126" s="81">
        <v>35</v>
      </c>
      <c r="B126" s="69" t="s">
        <v>24</v>
      </c>
      <c r="C126" s="70">
        <v>4707.1402851999992</v>
      </c>
      <c r="D126" s="104"/>
    </row>
    <row r="127" spans="1:4">
      <c r="A127" s="81">
        <v>36</v>
      </c>
      <c r="B127" s="69" t="s">
        <v>23</v>
      </c>
      <c r="C127" s="70">
        <v>4444.0939300999999</v>
      </c>
      <c r="D127" s="104"/>
    </row>
    <row r="128" spans="1:4">
      <c r="A128" s="81">
        <v>37</v>
      </c>
      <c r="B128" s="69" t="s">
        <v>22</v>
      </c>
      <c r="C128" s="70">
        <v>4252.8806210000002</v>
      </c>
      <c r="D128" s="104"/>
    </row>
    <row r="129" spans="1:4">
      <c r="A129" s="81">
        <v>38</v>
      </c>
      <c r="B129" s="69" t="s">
        <v>21</v>
      </c>
      <c r="C129" s="70">
        <v>3724.7969549399995</v>
      </c>
      <c r="D129" s="104"/>
    </row>
    <row r="130" spans="1:4">
      <c r="A130" s="81">
        <v>39</v>
      </c>
      <c r="B130" s="69" t="s">
        <v>20</v>
      </c>
      <c r="C130" s="70">
        <v>2469.1659033700003</v>
      </c>
      <c r="D130" s="104"/>
    </row>
    <row r="131" spans="1:4">
      <c r="A131" s="81">
        <v>40</v>
      </c>
      <c r="B131" s="69" t="s">
        <v>141</v>
      </c>
      <c r="C131" s="80" t="s">
        <v>150</v>
      </c>
      <c r="D131" s="104"/>
    </row>
    <row r="132" spans="1:4">
      <c r="A132" s="81">
        <v>41</v>
      </c>
      <c r="B132" s="69" t="s">
        <v>139</v>
      </c>
      <c r="C132" s="80" t="s">
        <v>150</v>
      </c>
      <c r="D132" s="104"/>
    </row>
    <row r="133" spans="1:4">
      <c r="A133" s="81">
        <v>42</v>
      </c>
      <c r="B133" s="79" t="s">
        <v>138</v>
      </c>
      <c r="C133" s="80" t="s">
        <v>150</v>
      </c>
      <c r="D133" s="104"/>
    </row>
    <row r="134" spans="1:4">
      <c r="A134" s="81">
        <v>43</v>
      </c>
      <c r="B134" s="79" t="s">
        <v>157</v>
      </c>
      <c r="C134" s="80" t="s">
        <v>160</v>
      </c>
      <c r="D134" s="104"/>
    </row>
    <row r="135" spans="1:4">
      <c r="A135" s="81">
        <v>44</v>
      </c>
      <c r="B135" s="79" t="s">
        <v>158</v>
      </c>
      <c r="C135" s="80" t="s">
        <v>159</v>
      </c>
      <c r="D135" s="104"/>
    </row>
  </sheetData>
  <mergeCells count="8">
    <mergeCell ref="D92:D135"/>
    <mergeCell ref="D13:D91"/>
    <mergeCell ref="A4:D4"/>
    <mergeCell ref="A5:D5"/>
    <mergeCell ref="A1:D1"/>
    <mergeCell ref="A2:D2"/>
    <mergeCell ref="C7:D7"/>
    <mergeCell ref="C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GRUPO I</vt:lpstr>
      <vt:lpstr>GRUPO II</vt:lpstr>
      <vt:lpstr>GRUPO III</vt:lpstr>
      <vt:lpstr>Proy Pob 2012</vt:lpstr>
      <vt:lpstr>Proy Pob </vt:lpstr>
      <vt:lpstr>RP</vt:lpstr>
      <vt:lpstr>'GRUPO I'!Área_de_impresión</vt:lpstr>
      <vt:lpstr>'GRUPO II'!Área_de_impresión</vt:lpstr>
      <vt:lpstr>'GRUPO III'!Área_de_impresión</vt:lpstr>
      <vt:lpstr>'GRUPO II'!Títulos_a_imprimir</vt:lpstr>
      <vt:lpstr>'Proy Pob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vcanales</dc:creator>
  <cp:lastModifiedBy>Jorge Humberto Gutierrez Gordillo</cp:lastModifiedBy>
  <cp:lastPrinted>2017-10-20T16:20:24Z</cp:lastPrinted>
  <dcterms:created xsi:type="dcterms:W3CDTF">2009-06-08T11:39:38Z</dcterms:created>
  <dcterms:modified xsi:type="dcterms:W3CDTF">2017-10-24T17:31:39Z</dcterms:modified>
</cp:coreProperties>
</file>